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USDAGI\2025 - DATA SET SDI\"/>
    </mc:Choice>
  </mc:AlternateContent>
  <xr:revisionPtr revIDLastSave="0" documentId="13_ncr:1_{7894D610-CBA3-4AA8-BF16-EC871A21EE9C}" xr6:coauthVersionLast="36" xr6:coauthVersionMax="36" xr10:uidLastSave="{00000000-0000-0000-0000-000000000000}"/>
  <bookViews>
    <workbookView xWindow="0" yWindow="0" windowWidth="28800" windowHeight="11805" xr2:uid="{0C5A54A6-4C8A-4858-8890-C32A0FE22280}"/>
  </bookViews>
  <sheets>
    <sheet name="Sheet1" sheetId="1" r:id="rId1"/>
  </sheets>
  <definedNames>
    <definedName name="_xlnm.Print_Area" localSheetId="0">Sheet1!$A$1:$G$154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4" i="1" l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18" i="1"/>
  <c r="G117" i="1"/>
  <c r="G116" i="1"/>
  <c r="G115" i="1"/>
  <c r="G135" i="1"/>
  <c r="G134" i="1"/>
  <c r="G133" i="1"/>
  <c r="G132" i="1"/>
  <c r="G125" i="1"/>
  <c r="G124" i="1"/>
  <c r="G123" i="1"/>
  <c r="G122" i="1"/>
  <c r="G121" i="1"/>
  <c r="G120" i="1"/>
  <c r="G119" i="1"/>
  <c r="G131" i="1"/>
  <c r="G130" i="1"/>
  <c r="G129" i="1"/>
  <c r="G128" i="1"/>
  <c r="G127" i="1"/>
  <c r="G126" i="1"/>
  <c r="G114" i="1"/>
  <c r="G113" i="1"/>
  <c r="G112" i="1"/>
  <c r="G111" i="1"/>
  <c r="G110" i="1"/>
  <c r="G109" i="1"/>
  <c r="G108" i="1"/>
  <c r="G103" i="1"/>
  <c r="G102" i="1"/>
  <c r="G101" i="1"/>
  <c r="G107" i="1"/>
  <c r="G106" i="1"/>
  <c r="G105" i="1"/>
  <c r="G104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82" i="1"/>
  <c r="G81" i="1"/>
  <c r="G80" i="1"/>
  <c r="G54" i="1"/>
  <c r="G39" i="1"/>
  <c r="G38" i="1"/>
  <c r="G37" i="1"/>
  <c r="G36" i="1"/>
  <c r="G35" i="1"/>
  <c r="G34" i="1"/>
  <c r="G46" i="1"/>
  <c r="G45" i="1"/>
  <c r="G44" i="1"/>
  <c r="G43" i="1"/>
  <c r="G42" i="1"/>
  <c r="G41" i="1"/>
  <c r="G40" i="1"/>
  <c r="G33" i="1"/>
  <c r="G32" i="1"/>
  <c r="G31" i="1"/>
  <c r="G30" i="1"/>
  <c r="G29" i="1"/>
  <c r="G50" i="1"/>
  <c r="G49" i="1"/>
  <c r="G48" i="1"/>
  <c r="G47" i="1"/>
  <c r="G53" i="1"/>
  <c r="G52" i="1"/>
  <c r="G51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<sst xmlns="http://schemas.openxmlformats.org/spreadsheetml/2006/main" count="311" uniqueCount="192">
  <si>
    <t>Aceh – 1</t>
  </si>
  <si>
    <t>Aceh – 2</t>
  </si>
  <si>
    <t>Aceh - 7</t>
  </si>
  <si>
    <t>Aceh – 8</t>
  </si>
  <si>
    <t>Aceh - 9</t>
  </si>
  <si>
    <t>Aceh – 13</t>
  </si>
  <si>
    <t>Aceh – 14</t>
  </si>
  <si>
    <t>Sumatera Utara – 1</t>
  </si>
  <si>
    <t>Sumatera Utara – 2</t>
  </si>
  <si>
    <t>Sumatera Utara – 4</t>
  </si>
  <si>
    <t>Sumatera Utara - 5</t>
  </si>
  <si>
    <t>Sumatera Utara – 6</t>
  </si>
  <si>
    <t>Sumatera Utara – 7</t>
  </si>
  <si>
    <t>Sumatera Utara – 9</t>
  </si>
  <si>
    <t xml:space="preserve"> Sumatera Barat – 1</t>
  </si>
  <si>
    <t>Sumatera Barat – 2</t>
  </si>
  <si>
    <t>Sumatera Barat - 4</t>
  </si>
  <si>
    <t>Sumatera Barat - 5</t>
  </si>
  <si>
    <t>Sumatera Barat - 7</t>
  </si>
  <si>
    <t>Sumatera Barat - 8</t>
  </si>
  <si>
    <t>Riau – 1</t>
  </si>
  <si>
    <t>Riau – 2</t>
  </si>
  <si>
    <t>Riau - 3</t>
  </si>
  <si>
    <t>Riau – 4</t>
  </si>
  <si>
    <t>Riau - 5</t>
  </si>
  <si>
    <t>Riau – 7</t>
  </si>
  <si>
    <t>Kepulauan Riau – 1</t>
  </si>
  <si>
    <t>Kepulauan Riau – 2</t>
  </si>
  <si>
    <t>Kepulauan Riau – 3</t>
  </si>
  <si>
    <t>Bangka Belitung – 1</t>
  </si>
  <si>
    <t>Bangka Belitung – 2</t>
  </si>
  <si>
    <t xml:space="preserve"> Bangka Belitung – 3</t>
  </si>
  <si>
    <t>Bangka Belitung - 4</t>
  </si>
  <si>
    <t>Jambi – 1</t>
  </si>
  <si>
    <t>Jambi – 2</t>
  </si>
  <si>
    <t>Jambi - 3</t>
  </si>
  <si>
    <t xml:space="preserve"> Jambi – 4</t>
  </si>
  <si>
    <t>Jambi - 5</t>
  </si>
  <si>
    <t>Bengkulu – 1</t>
  </si>
  <si>
    <t>Bengkulu - 4</t>
  </si>
  <si>
    <t>Bengkulu – 6</t>
  </si>
  <si>
    <t>Lampung – 1</t>
  </si>
  <si>
    <t>Lampung – 2</t>
  </si>
  <si>
    <t>Lampung – 3</t>
  </si>
  <si>
    <t>Lampung - 4</t>
  </si>
  <si>
    <t>Sumatera Selatan – 1</t>
  </si>
  <si>
    <t>Sumatera Selatan - 2</t>
  </si>
  <si>
    <t>Sumatera Selatan - 3</t>
  </si>
  <si>
    <t>Sumatera Selatan - 4</t>
  </si>
  <si>
    <t>Sumatera Selatan – 5</t>
  </si>
  <si>
    <t>Sumatera Selatan - 6</t>
  </si>
  <si>
    <t>Banten - 1</t>
  </si>
  <si>
    <t>Banten - 2</t>
  </si>
  <si>
    <t>Banten – 3</t>
  </si>
  <si>
    <t>Jawa Barat – 1</t>
  </si>
  <si>
    <t>Jawa Barat - 2</t>
  </si>
  <si>
    <t>Jawa Barat – 3</t>
  </si>
  <si>
    <t>Jawa Barat – 4</t>
  </si>
  <si>
    <t>Jawa Barat – 5</t>
  </si>
  <si>
    <t>Jawa Barat – 6</t>
  </si>
  <si>
    <t>Jawa Barat – 7</t>
  </si>
  <si>
    <t>Jawa Barat – 8</t>
  </si>
  <si>
    <t>Jawa Tengah – 1</t>
  </si>
  <si>
    <t>Jawa Tengah – 2</t>
  </si>
  <si>
    <t>Jawa Tengah – 3</t>
  </si>
  <si>
    <t>Jawa Tengah - 5</t>
  </si>
  <si>
    <t>Jawa Tengah - 6</t>
  </si>
  <si>
    <t>Jawa Tengah – 7</t>
  </si>
  <si>
    <t>Jawa Tengah – 8</t>
  </si>
  <si>
    <t>DI Yogyakarta</t>
  </si>
  <si>
    <t>Jawa Timur – 1</t>
  </si>
  <si>
    <t xml:space="preserve"> Jawa Timur – 2</t>
  </si>
  <si>
    <t>Jawa Timur-3</t>
  </si>
  <si>
    <t>Jawa Timur-4</t>
  </si>
  <si>
    <t>Jawa Timur - 6</t>
  </si>
  <si>
    <t>Jawa Timur – 7</t>
  </si>
  <si>
    <t>Jawa Timur – 8</t>
  </si>
  <si>
    <t>Jawa Timur - 9</t>
  </si>
  <si>
    <t>Jawa Timur - 10</t>
  </si>
  <si>
    <t>Bali</t>
  </si>
  <si>
    <t>Nusa Tenggara Barat – 1</t>
  </si>
  <si>
    <t>Nusa Tenggara Barat – 5</t>
  </si>
  <si>
    <t>Nusa Tenggara Timur – 1</t>
  </si>
  <si>
    <t>Nusa Tenggara Timur – 2</t>
  </si>
  <si>
    <t>Nusa Tenggara Timur – 3</t>
  </si>
  <si>
    <t>Nusa Tenggara Timur – 4</t>
  </si>
  <si>
    <t>Nusa Tenggara Timur – 7</t>
  </si>
  <si>
    <t>Nusa Tenggara Timur – 9</t>
  </si>
  <si>
    <t>Nusa Tenggara Timur – 10</t>
  </si>
  <si>
    <t>Nusa Tenggara Timur – 12</t>
  </si>
  <si>
    <t>Nusa Tenggara Timur – 13</t>
  </si>
  <si>
    <t>Kalimantan Barat – 1</t>
  </si>
  <si>
    <t>Kalimantan Barat – 3</t>
  </si>
  <si>
    <t>Kalimantan Barat – 4</t>
  </si>
  <si>
    <t>Kalimantan Barat – 5</t>
  </si>
  <si>
    <t>Kalimantan Barat – 6</t>
  </si>
  <si>
    <t>Kalimantan Barat – 9</t>
  </si>
  <si>
    <t>Kalimantan Selatan – 1</t>
  </si>
  <si>
    <t>Kalimantan Selatan – 2</t>
  </si>
  <si>
    <t>Kalimantan Selatan – 3</t>
  </si>
  <si>
    <t>Kalimantan Selatan – 4</t>
  </si>
  <si>
    <t>Kalimantan Tengah – 1</t>
  </si>
  <si>
    <t>Kalimantan Tengah – 5</t>
  </si>
  <si>
    <t>Kalimantan Tengah – 6</t>
  </si>
  <si>
    <t>Kalimantan Timur – 1</t>
  </si>
  <si>
    <t>Kalimantan Timur – 2</t>
  </si>
  <si>
    <t>Kalimantan Timur - 4</t>
  </si>
  <si>
    <t>Kalimantan Timur – 5</t>
  </si>
  <si>
    <t>Kalimantan Utara – 1</t>
  </si>
  <si>
    <t>Kalimantan Utara – 2</t>
  </si>
  <si>
    <t>Kalimantan Utara – 3</t>
  </si>
  <si>
    <t>Sulawesi Selatan – 1</t>
  </si>
  <si>
    <t>Sulawesi Selatan – 2</t>
  </si>
  <si>
    <t>Sulawesi Selatan - 5</t>
  </si>
  <si>
    <t>Sulawesi Selatan – 6</t>
  </si>
  <si>
    <t>Sulawesi Selatan - 7</t>
  </si>
  <si>
    <t>Sulawesi Selatan - 8</t>
  </si>
  <si>
    <t>Sulawesi Tengah – 1</t>
  </si>
  <si>
    <t>Sulawesi Tengah – 2</t>
  </si>
  <si>
    <t>Sulawesi Tengah – 3</t>
  </si>
  <si>
    <t>Sulawesi Tengah – 5</t>
  </si>
  <si>
    <t>Sulawesi Tengah – 6</t>
  </si>
  <si>
    <t>Sulawesi Tengah – 7</t>
  </si>
  <si>
    <t>Sulawesi Tengah – 8</t>
  </si>
  <si>
    <t>Sulawesi Tenggara – 1</t>
  </si>
  <si>
    <t>Sulawesi Tenggara – 2</t>
  </si>
  <si>
    <t>Sulawesi Tenggara – 3</t>
  </si>
  <si>
    <t>Sulawesi Tenggara – 5</t>
  </si>
  <si>
    <t>Sulawesi Utara – 1</t>
  </si>
  <si>
    <t xml:space="preserve"> Sulawesi Utara – 4</t>
  </si>
  <si>
    <t>Sulawesi Utara – 6</t>
  </si>
  <si>
    <t>Sulawesi Utara – 7</t>
  </si>
  <si>
    <t>Gorontalo – 1</t>
  </si>
  <si>
    <t>Sulawesi Barat – 1</t>
  </si>
  <si>
    <t>Sulawesi Barat – 4</t>
  </si>
  <si>
    <t>Maluku – 1</t>
  </si>
  <si>
    <t>Maluku – 2</t>
  </si>
  <si>
    <t>Maluku – 4</t>
  </si>
  <si>
    <t>Maluku - 6</t>
  </si>
  <si>
    <t>Maluku Utara – 1</t>
  </si>
  <si>
    <t>Maluku Utara – 2</t>
  </si>
  <si>
    <t>Maluku Utara – 3</t>
  </si>
  <si>
    <t>Papua – 1</t>
  </si>
  <si>
    <t>Papua – 3</t>
  </si>
  <si>
    <t>Papua – 4</t>
  </si>
  <si>
    <t>Papua - 9</t>
  </si>
  <si>
    <t>Papua - 11</t>
  </si>
  <si>
    <t>Papua - 13</t>
  </si>
  <si>
    <t>Papua Barat – 1</t>
  </si>
  <si>
    <t>Papua Barat – 4</t>
  </si>
  <si>
    <t>Papua Barat – 7</t>
  </si>
  <si>
    <t xml:space="preserve">Jabodetabek </t>
  </si>
  <si>
    <t>NO</t>
  </si>
  <si>
    <t>KODE</t>
  </si>
  <si>
    <t>Kalimantan Utara</t>
  </si>
  <si>
    <t>Kalimantan Timur</t>
  </si>
  <si>
    <t>Kalimantan Selatan</t>
  </si>
  <si>
    <t>Kalimantan Tengah</t>
  </si>
  <si>
    <t>Kalimantan Barat</t>
  </si>
  <si>
    <t>Nusa Tenggara Timur</t>
  </si>
  <si>
    <t>Nusa Tenggara Barat</t>
  </si>
  <si>
    <t>Banten</t>
  </si>
  <si>
    <t>Jawa Timur</t>
  </si>
  <si>
    <t>Daerah Istimewa Yogyakarta</t>
  </si>
  <si>
    <t>Jawa Tengah</t>
  </si>
  <si>
    <t>Jawa Barat</t>
  </si>
  <si>
    <t>Daerah Khusus Ibukota Jakarta</t>
  </si>
  <si>
    <t>Kepulauan Riau</t>
  </si>
  <si>
    <t>Kepulauan Bangka Belitung</t>
  </si>
  <si>
    <t>Lampung</t>
  </si>
  <si>
    <t>Bengkulu</t>
  </si>
  <si>
    <t>Sumatera Selatan</t>
  </si>
  <si>
    <t>Jambi</t>
  </si>
  <si>
    <t>Riau</t>
  </si>
  <si>
    <t>Sumatera Barat</t>
  </si>
  <si>
    <t>Sumatera Utara</t>
  </si>
  <si>
    <t>Aceh</t>
  </si>
  <si>
    <t>Sulawesi Selatan</t>
  </si>
  <si>
    <t>Sulawesi Tengah</t>
  </si>
  <si>
    <t>Sulawesi Tenggara</t>
  </si>
  <si>
    <t>Sulawesi Utara</t>
  </si>
  <si>
    <t>Gorontalo</t>
  </si>
  <si>
    <t>Sulawesi Barat</t>
  </si>
  <si>
    <t>Maluku</t>
  </si>
  <si>
    <t>Maluku Utara</t>
  </si>
  <si>
    <t>Papua</t>
  </si>
  <si>
    <t>Papua Barat</t>
  </si>
  <si>
    <t>PROVINSI</t>
  </si>
  <si>
    <t>WILAYAH LAYANAN</t>
  </si>
  <si>
    <t>JUMLAH POPULASI BERDASARKAN KOTA DALAM WILAYAH LAYANAN</t>
  </si>
  <si>
    <t xml:space="preserve">TOTAL POPULASI TERCOVER BERDASARKAN KOTA DALAM WILAYAH LAYANAN </t>
  </si>
  <si>
    <t>PERSENTASE POPULASI TERCOVER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</si>
</sst>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otham Book"/>
      <family val="3"/>
    </font>
    <font>
      <sz val="10"/>
      <color theme="1"/>
      <name val="Gotham Book"/>
      <family val="3"/>
    </font>
    <font>
      <sz val="10"/>
      <color rgb="FF000000"/>
      <name val="Gotham Book"/>
      <family val="3"/>
    </font>
    <font>
      <sz val="10"/>
      <name val="Gotham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3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0" fontId="5" fillId="0" borderId="2" xfId="2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65" fontId="5" fillId="0" borderId="2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3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/>
    </xf>
    <xf numFmtId="165" fontId="5" fillId="0" borderId="7" xfId="1" applyNumberFormat="1" applyFont="1" applyFill="1" applyBorder="1" applyAlignment="1">
      <alignment horizontal="center" vertical="center"/>
    </xf>
    <xf numFmtId="10" fontId="5" fillId="0" borderId="7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4" applyNumberFormat="1" applyFont="1" applyFill="1" applyBorder="1" applyAlignment="1">
      <alignment horizontal="center" vertical="center"/>
    </xf>
    <xf numFmtId="0" fontId="2" fillId="2" borderId="2" xfId="4" applyNumberFormat="1" applyFont="1" applyFill="1" applyBorder="1" applyAlignment="1">
      <alignment horizontal="center" vertical="center" wrapText="1"/>
    </xf>
    <xf numFmtId="0" fontId="2" fillId="3" borderId="2" xfId="4" applyNumberFormat="1" applyFont="1" applyFill="1" applyBorder="1" applyAlignment="1">
      <alignment horizontal="center" vertical="center" wrapText="1"/>
    </xf>
    <xf numFmtId="0" fontId="2" fillId="3" borderId="2" xfId="4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">
    <cellStyle name="Comma" xfId="1" builtinId="3"/>
    <cellStyle name="Comma [0]" xfId="4" builtinId="6"/>
    <cellStyle name="Normal" xfId="0" builtinId="0"/>
    <cellStyle name="Normal 2" xfId="3" xr:uid="{F4CEDF3B-C4D8-40C6-A528-089893AEE5E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F8D83-D6C9-4FF7-B1EB-C0CA57F35936}">
  <dimension ref="A1:G154"/>
  <sheetViews>
    <sheetView tabSelected="1" view="pageBreakPreview" zoomScale="110" zoomScaleNormal="85" zoomScaleSheetLayoutView="110" workbookViewId="0">
      <selection activeCell="A2" sqref="A2:XFD2"/>
    </sheetView>
  </sheetViews>
  <sheetFormatPr defaultColWidth="8.85546875" defaultRowHeight="12.75" x14ac:dyDescent="0.25"/>
  <cols>
    <col min="1" max="1" width="5.42578125" style="1" bestFit="1" customWidth="1"/>
    <col min="2" max="2" width="13.28515625" style="1" customWidth="1"/>
    <col min="3" max="3" width="32.28515625" style="21" bestFit="1" customWidth="1"/>
    <col min="4" max="4" width="27.140625" style="22" bestFit="1" customWidth="1"/>
    <col min="5" max="7" width="24.28515625" style="1" customWidth="1"/>
    <col min="8" max="16384" width="8.85546875" style="1"/>
  </cols>
  <sheetData>
    <row r="1" spans="1:7" ht="81.75" customHeight="1" x14ac:dyDescent="0.25">
      <c r="A1" s="23" t="s">
        <v>152</v>
      </c>
      <c r="B1" s="24" t="s">
        <v>153</v>
      </c>
      <c r="C1" s="24" t="s">
        <v>187</v>
      </c>
      <c r="D1" s="24" t="s">
        <v>188</v>
      </c>
      <c r="E1" s="2" t="s">
        <v>189</v>
      </c>
      <c r="F1" s="2" t="s">
        <v>190</v>
      </c>
      <c r="G1" s="2" t="s">
        <v>191</v>
      </c>
    </row>
    <row r="2" spans="1:7" s="29" customFormat="1" ht="21.95" customHeight="1" x14ac:dyDescent="0.25">
      <c r="A2" s="25">
        <v>1</v>
      </c>
      <c r="B2" s="26">
        <v>2</v>
      </c>
      <c r="C2" s="27">
        <v>3</v>
      </c>
      <c r="D2" s="28">
        <v>4</v>
      </c>
      <c r="E2" s="26">
        <v>5</v>
      </c>
      <c r="F2" s="26">
        <v>6</v>
      </c>
      <c r="G2" s="26">
        <v>7</v>
      </c>
    </row>
    <row r="3" spans="1:7" ht="21.95" customHeight="1" x14ac:dyDescent="0.25">
      <c r="A3" s="3">
        <v>1</v>
      </c>
      <c r="B3" s="4">
        <v>11</v>
      </c>
      <c r="C3" s="5" t="s">
        <v>176</v>
      </c>
      <c r="D3" s="6" t="s">
        <v>0</v>
      </c>
      <c r="E3" s="7">
        <v>687780</v>
      </c>
      <c r="F3" s="7">
        <v>642425.46880000003</v>
      </c>
      <c r="G3" s="8">
        <f>F3/E3</f>
        <v>0.93405662973625292</v>
      </c>
    </row>
    <row r="4" spans="1:7" ht="21.95" customHeight="1" x14ac:dyDescent="0.25">
      <c r="A4" s="3">
        <v>2</v>
      </c>
      <c r="B4" s="4">
        <v>11</v>
      </c>
      <c r="C4" s="5" t="s">
        <v>176</v>
      </c>
      <c r="D4" s="9" t="s">
        <v>1</v>
      </c>
      <c r="E4" s="7">
        <v>42652</v>
      </c>
      <c r="F4" s="7">
        <v>41437.603499999997</v>
      </c>
      <c r="G4" s="8">
        <f t="shared" ref="G4:G11" si="0">F4/E4</f>
        <v>0.97152779471068174</v>
      </c>
    </row>
    <row r="5" spans="1:7" ht="21.95" customHeight="1" x14ac:dyDescent="0.25">
      <c r="A5" s="3">
        <v>3</v>
      </c>
      <c r="B5" s="4">
        <v>11</v>
      </c>
      <c r="C5" s="5" t="s">
        <v>176</v>
      </c>
      <c r="D5" s="9" t="s">
        <v>2</v>
      </c>
      <c r="E5" s="7">
        <v>825363</v>
      </c>
      <c r="F5" s="7">
        <v>773634.33880000003</v>
      </c>
      <c r="G5" s="8">
        <f t="shared" si="0"/>
        <v>0.93732616897050147</v>
      </c>
    </row>
    <row r="6" spans="1:7" ht="21.95" customHeight="1" x14ac:dyDescent="0.25">
      <c r="A6" s="3">
        <v>4</v>
      </c>
      <c r="B6" s="4">
        <v>11</v>
      </c>
      <c r="C6" s="5" t="s">
        <v>176</v>
      </c>
      <c r="D6" s="9" t="s">
        <v>3</v>
      </c>
      <c r="E6" s="7">
        <v>941462</v>
      </c>
      <c r="F6" s="7">
        <v>651275.20819999999</v>
      </c>
      <c r="G6" s="8">
        <f t="shared" si="0"/>
        <v>0.69177004297571221</v>
      </c>
    </row>
    <row r="7" spans="1:7" ht="21.95" customHeight="1" x14ac:dyDescent="0.25">
      <c r="A7" s="3">
        <v>5</v>
      </c>
      <c r="B7" s="4">
        <v>11</v>
      </c>
      <c r="C7" s="5" t="s">
        <v>176</v>
      </c>
      <c r="D7" s="10" t="s">
        <v>4</v>
      </c>
      <c r="E7" s="7">
        <v>103667</v>
      </c>
      <c r="F7" s="7">
        <v>56771.383500000004</v>
      </c>
      <c r="G7" s="8">
        <f t="shared" si="0"/>
        <v>0.54763216356217503</v>
      </c>
    </row>
    <row r="8" spans="1:7" ht="21.95" customHeight="1" x14ac:dyDescent="0.25">
      <c r="A8" s="3">
        <v>6</v>
      </c>
      <c r="B8" s="4">
        <v>11</v>
      </c>
      <c r="C8" s="5" t="s">
        <v>176</v>
      </c>
      <c r="D8" s="6" t="s">
        <v>5</v>
      </c>
      <c r="E8" s="7">
        <v>131902</v>
      </c>
      <c r="F8" s="7">
        <v>13450.109399999999</v>
      </c>
      <c r="G8" s="8">
        <f t="shared" si="0"/>
        <v>0.10197047353338085</v>
      </c>
    </row>
    <row r="9" spans="1:7" ht="21.95" customHeight="1" x14ac:dyDescent="0.25">
      <c r="A9" s="3">
        <v>7</v>
      </c>
      <c r="B9" s="4">
        <v>11</v>
      </c>
      <c r="C9" s="5" t="s">
        <v>176</v>
      </c>
      <c r="D9" s="9" t="s">
        <v>6</v>
      </c>
      <c r="E9" s="7">
        <v>95093</v>
      </c>
      <c r="F9" s="7">
        <v>37082.393400000001</v>
      </c>
      <c r="G9" s="8">
        <f t="shared" si="0"/>
        <v>0.389959233592378</v>
      </c>
    </row>
    <row r="10" spans="1:7" ht="21.95" customHeight="1" x14ac:dyDescent="0.25">
      <c r="A10" s="3">
        <v>8</v>
      </c>
      <c r="B10" s="4">
        <v>12</v>
      </c>
      <c r="C10" s="5" t="s">
        <v>175</v>
      </c>
      <c r="D10" s="6" t="s">
        <v>7</v>
      </c>
      <c r="E10" s="7">
        <v>6768627</v>
      </c>
      <c r="F10" s="7">
        <v>6728722.1550000003</v>
      </c>
      <c r="G10" s="8">
        <f t="shared" si="0"/>
        <v>0.99410444023581157</v>
      </c>
    </row>
    <row r="11" spans="1:7" ht="21.95" customHeight="1" x14ac:dyDescent="0.25">
      <c r="A11" s="3">
        <v>9</v>
      </c>
      <c r="B11" s="4">
        <v>12</v>
      </c>
      <c r="C11" s="5" t="s">
        <v>175</v>
      </c>
      <c r="D11" s="9" t="s">
        <v>8</v>
      </c>
      <c r="E11" s="7">
        <v>3120473</v>
      </c>
      <c r="F11" s="7">
        <v>2967610.4208</v>
      </c>
      <c r="G11" s="8">
        <f t="shared" si="0"/>
        <v>0.95101301014301354</v>
      </c>
    </row>
    <row r="12" spans="1:7" ht="21.95" customHeight="1" x14ac:dyDescent="0.25">
      <c r="A12" s="3">
        <v>10</v>
      </c>
      <c r="B12" s="4">
        <v>12</v>
      </c>
      <c r="C12" s="5" t="s">
        <v>175</v>
      </c>
      <c r="D12" s="6" t="s">
        <v>9</v>
      </c>
      <c r="E12" s="11">
        <v>881997</v>
      </c>
      <c r="F12" s="11">
        <v>187191</v>
      </c>
      <c r="G12" s="8">
        <f>F12/E12</f>
        <v>0.21223541576672028</v>
      </c>
    </row>
    <row r="13" spans="1:7" ht="21.95" customHeight="1" x14ac:dyDescent="0.25">
      <c r="A13" s="3">
        <v>11</v>
      </c>
      <c r="B13" s="4">
        <v>12</v>
      </c>
      <c r="C13" s="5" t="s">
        <v>175</v>
      </c>
      <c r="D13" s="6" t="s">
        <v>10</v>
      </c>
      <c r="E13" s="7">
        <v>373923</v>
      </c>
      <c r="F13" s="7">
        <v>256220.03940000001</v>
      </c>
      <c r="G13" s="8">
        <f>F13/E13</f>
        <v>0.68522139424426953</v>
      </c>
    </row>
    <row r="14" spans="1:7" ht="21.95" customHeight="1" x14ac:dyDescent="0.25">
      <c r="A14" s="3">
        <v>12</v>
      </c>
      <c r="B14" s="4">
        <v>12</v>
      </c>
      <c r="C14" s="5" t="s">
        <v>175</v>
      </c>
      <c r="D14" s="6" t="s">
        <v>11</v>
      </c>
      <c r="E14" s="7">
        <v>467421</v>
      </c>
      <c r="F14" s="7">
        <v>294826.78090000001</v>
      </c>
      <c r="G14" s="8">
        <f t="shared" ref="G14:G16" si="1">F14/E14</f>
        <v>0.63075210762888279</v>
      </c>
    </row>
    <row r="15" spans="1:7" ht="21.95" customHeight="1" x14ac:dyDescent="0.25">
      <c r="A15" s="3">
        <v>13</v>
      </c>
      <c r="B15" s="4">
        <v>12</v>
      </c>
      <c r="C15" s="5" t="s">
        <v>175</v>
      </c>
      <c r="D15" s="9" t="s">
        <v>12</v>
      </c>
      <c r="E15" s="7">
        <v>1083849</v>
      </c>
      <c r="F15" s="7">
        <v>293466.41149999999</v>
      </c>
      <c r="G15" s="8">
        <f t="shared" si="1"/>
        <v>0.2707631888759412</v>
      </c>
    </row>
    <row r="16" spans="1:7" ht="21.95" customHeight="1" x14ac:dyDescent="0.25">
      <c r="A16" s="3">
        <v>14</v>
      </c>
      <c r="B16" s="4">
        <v>12</v>
      </c>
      <c r="C16" s="5" t="s">
        <v>175</v>
      </c>
      <c r="D16" s="9" t="s">
        <v>13</v>
      </c>
      <c r="E16" s="7">
        <v>910972</v>
      </c>
      <c r="F16" s="7">
        <v>192216.2892</v>
      </c>
      <c r="G16" s="8">
        <f t="shared" si="1"/>
        <v>0.21100131420065601</v>
      </c>
    </row>
    <row r="17" spans="1:7" ht="21.95" customHeight="1" x14ac:dyDescent="0.25">
      <c r="A17" s="3">
        <v>15</v>
      </c>
      <c r="B17" s="4">
        <v>13</v>
      </c>
      <c r="C17" s="5" t="s">
        <v>175</v>
      </c>
      <c r="D17" s="6" t="s">
        <v>14</v>
      </c>
      <c r="E17" s="11">
        <v>3352448</v>
      </c>
      <c r="F17" s="11">
        <v>2603137</v>
      </c>
      <c r="G17" s="8">
        <f>F17/E17</f>
        <v>0.77648840489099313</v>
      </c>
    </row>
    <row r="18" spans="1:7" ht="21.95" customHeight="1" x14ac:dyDescent="0.25">
      <c r="A18" s="3">
        <v>16</v>
      </c>
      <c r="B18" s="4">
        <v>13</v>
      </c>
      <c r="C18" s="5" t="s">
        <v>175</v>
      </c>
      <c r="D18" s="6" t="s">
        <v>15</v>
      </c>
      <c r="E18" s="7">
        <v>445809</v>
      </c>
      <c r="F18" s="7">
        <v>383616.65159999998</v>
      </c>
      <c r="G18" s="8">
        <f t="shared" ref="G18:G19" si="2">F18/E18</f>
        <v>0.8604955296999387</v>
      </c>
    </row>
    <row r="19" spans="1:7" ht="21.95" customHeight="1" x14ac:dyDescent="0.25">
      <c r="A19" s="3">
        <v>17</v>
      </c>
      <c r="B19" s="4">
        <v>13</v>
      </c>
      <c r="C19" s="5" t="s">
        <v>175</v>
      </c>
      <c r="D19" s="6" t="s">
        <v>16</v>
      </c>
      <c r="E19" s="7">
        <v>547613</v>
      </c>
      <c r="F19" s="7">
        <v>364659.80370000005</v>
      </c>
      <c r="G19" s="8">
        <f t="shared" si="2"/>
        <v>0.66590786504337929</v>
      </c>
    </row>
    <row r="20" spans="1:7" ht="21.95" customHeight="1" x14ac:dyDescent="0.25">
      <c r="A20" s="3">
        <v>18</v>
      </c>
      <c r="B20" s="4">
        <v>13</v>
      </c>
      <c r="C20" s="5" t="s">
        <v>175</v>
      </c>
      <c r="D20" s="6" t="s">
        <v>17</v>
      </c>
      <c r="E20" s="7">
        <v>259740</v>
      </c>
      <c r="F20" s="7">
        <v>59824.767599999999</v>
      </c>
      <c r="G20" s="8">
        <f>F20/E20</f>
        <v>0.23032558558558558</v>
      </c>
    </row>
    <row r="21" spans="1:7" ht="21.95" customHeight="1" x14ac:dyDescent="0.25">
      <c r="A21" s="3">
        <v>19</v>
      </c>
      <c r="B21" s="4">
        <v>13</v>
      </c>
      <c r="C21" s="5" t="s">
        <v>175</v>
      </c>
      <c r="D21" s="6" t="s">
        <v>18</v>
      </c>
      <c r="E21" s="7">
        <v>519307</v>
      </c>
      <c r="F21" s="7">
        <v>66182.021099999998</v>
      </c>
      <c r="G21" s="8">
        <f t="shared" ref="G21:G22" si="3">F21/E21</f>
        <v>0.12744295975213121</v>
      </c>
    </row>
    <row r="22" spans="1:7" ht="21.95" customHeight="1" x14ac:dyDescent="0.25">
      <c r="A22" s="3">
        <v>20</v>
      </c>
      <c r="B22" s="4">
        <v>13</v>
      </c>
      <c r="C22" s="5" t="s">
        <v>174</v>
      </c>
      <c r="D22" s="6" t="s">
        <v>19</v>
      </c>
      <c r="E22" s="7">
        <v>89979</v>
      </c>
      <c r="F22" s="7">
        <v>8088.4557000000004</v>
      </c>
      <c r="G22" s="8">
        <f t="shared" si="3"/>
        <v>8.9892704964491726E-2</v>
      </c>
    </row>
    <row r="23" spans="1:7" ht="21.95" customHeight="1" x14ac:dyDescent="0.25">
      <c r="A23" s="3">
        <v>21</v>
      </c>
      <c r="B23" s="4">
        <v>14</v>
      </c>
      <c r="C23" s="5" t="s">
        <v>173</v>
      </c>
      <c r="D23" s="6" t="s">
        <v>20</v>
      </c>
      <c r="E23" s="7">
        <v>1937171</v>
      </c>
      <c r="F23" s="7">
        <v>1820418.0614</v>
      </c>
      <c r="G23" s="8">
        <f>F23/E23</f>
        <v>0.93973018458360158</v>
      </c>
    </row>
    <row r="24" spans="1:7" ht="21.95" customHeight="1" x14ac:dyDescent="0.25">
      <c r="A24" s="3">
        <v>22</v>
      </c>
      <c r="B24" s="4">
        <v>14</v>
      </c>
      <c r="C24" s="5" t="s">
        <v>173</v>
      </c>
      <c r="D24" s="9" t="s">
        <v>21</v>
      </c>
      <c r="E24" s="7">
        <v>583890</v>
      </c>
      <c r="F24" s="7">
        <v>497555.7561</v>
      </c>
      <c r="G24" s="8">
        <f t="shared" ref="G24:G28" si="4">F24/E24</f>
        <v>0.852139540153111</v>
      </c>
    </row>
    <row r="25" spans="1:7" ht="21.95" customHeight="1" x14ac:dyDescent="0.25">
      <c r="A25" s="3">
        <v>23</v>
      </c>
      <c r="B25" s="4">
        <v>14</v>
      </c>
      <c r="C25" s="5" t="s">
        <v>173</v>
      </c>
      <c r="D25" s="9" t="s">
        <v>22</v>
      </c>
      <c r="E25" s="7">
        <v>674925</v>
      </c>
      <c r="F25" s="7">
        <v>557362.5564</v>
      </c>
      <c r="G25" s="8">
        <f t="shared" si="4"/>
        <v>0.82581406289587733</v>
      </c>
    </row>
    <row r="26" spans="1:7" ht="21.95" customHeight="1" x14ac:dyDescent="0.25">
      <c r="A26" s="3">
        <v>24</v>
      </c>
      <c r="B26" s="4">
        <v>14</v>
      </c>
      <c r="C26" s="5" t="s">
        <v>173</v>
      </c>
      <c r="D26" s="6" t="s">
        <v>23</v>
      </c>
      <c r="E26" s="12">
        <v>1152026</v>
      </c>
      <c r="F26" s="11">
        <v>994416</v>
      </c>
      <c r="G26" s="8">
        <f t="shared" si="4"/>
        <v>0.86318885164050119</v>
      </c>
    </row>
    <row r="27" spans="1:7" ht="21.95" customHeight="1" x14ac:dyDescent="0.25">
      <c r="A27" s="3">
        <v>25</v>
      </c>
      <c r="B27" s="4">
        <v>14</v>
      </c>
      <c r="C27" s="5" t="s">
        <v>173</v>
      </c>
      <c r="D27" s="6" t="s">
        <v>24</v>
      </c>
      <c r="E27" s="7">
        <v>1250602</v>
      </c>
      <c r="F27" s="7">
        <v>230394.68790000002</v>
      </c>
      <c r="G27" s="8">
        <f t="shared" si="4"/>
        <v>0.18422702658399717</v>
      </c>
    </row>
    <row r="28" spans="1:7" ht="21.95" customHeight="1" x14ac:dyDescent="0.25">
      <c r="A28" s="3">
        <v>26</v>
      </c>
      <c r="B28" s="4">
        <v>14</v>
      </c>
      <c r="C28" s="5" t="s">
        <v>173</v>
      </c>
      <c r="D28" s="9" t="s">
        <v>25</v>
      </c>
      <c r="E28" s="7">
        <v>692811</v>
      </c>
      <c r="F28" s="7">
        <v>461526.03509999998</v>
      </c>
      <c r="G28" s="8">
        <f t="shared" si="4"/>
        <v>0.66616441583635366</v>
      </c>
    </row>
    <row r="29" spans="1:7" ht="21.95" customHeight="1" x14ac:dyDescent="0.25">
      <c r="A29" s="3">
        <v>27</v>
      </c>
      <c r="B29" s="4">
        <v>15</v>
      </c>
      <c r="C29" s="5" t="s">
        <v>172</v>
      </c>
      <c r="D29" s="6" t="s">
        <v>33</v>
      </c>
      <c r="E29" s="12">
        <v>1660435</v>
      </c>
      <c r="F29" s="11">
        <v>1455890</v>
      </c>
      <c r="G29" s="8">
        <f>F29/E29</f>
        <v>0.87681240156946827</v>
      </c>
    </row>
    <row r="30" spans="1:7" ht="21.95" customHeight="1" x14ac:dyDescent="0.25">
      <c r="A30" s="3">
        <v>28</v>
      </c>
      <c r="B30" s="4">
        <v>15</v>
      </c>
      <c r="C30" s="5" t="s">
        <v>172</v>
      </c>
      <c r="D30" s="9" t="s">
        <v>34</v>
      </c>
      <c r="E30" s="7">
        <v>569545</v>
      </c>
      <c r="F30" s="7">
        <v>342173.48879999999</v>
      </c>
      <c r="G30" s="8">
        <f t="shared" ref="G30:G32" si="5">F30/E30</f>
        <v>0.6007839394604465</v>
      </c>
    </row>
    <row r="31" spans="1:7" ht="21.95" customHeight="1" x14ac:dyDescent="0.25">
      <c r="A31" s="3">
        <v>29</v>
      </c>
      <c r="B31" s="4">
        <v>15</v>
      </c>
      <c r="C31" s="5" t="s">
        <v>172</v>
      </c>
      <c r="D31" s="10" t="s">
        <v>35</v>
      </c>
      <c r="E31" s="7">
        <v>727022</v>
      </c>
      <c r="F31" s="7">
        <v>348796.02419999999</v>
      </c>
      <c r="G31" s="8">
        <f t="shared" si="5"/>
        <v>0.47975993051104365</v>
      </c>
    </row>
    <row r="32" spans="1:7" ht="21.95" customHeight="1" x14ac:dyDescent="0.25">
      <c r="A32" s="3">
        <v>30</v>
      </c>
      <c r="B32" s="4">
        <v>15</v>
      </c>
      <c r="C32" s="5" t="s">
        <v>172</v>
      </c>
      <c r="D32" s="9" t="s">
        <v>36</v>
      </c>
      <c r="E32" s="7">
        <v>360635</v>
      </c>
      <c r="F32" s="7">
        <v>275299.66889999999</v>
      </c>
      <c r="G32" s="8">
        <f t="shared" si="5"/>
        <v>0.76337479418248366</v>
      </c>
    </row>
    <row r="33" spans="1:7" ht="21.95" customHeight="1" x14ac:dyDescent="0.25">
      <c r="A33" s="3">
        <v>31</v>
      </c>
      <c r="B33" s="4">
        <v>15</v>
      </c>
      <c r="C33" s="5" t="s">
        <v>172</v>
      </c>
      <c r="D33" s="10" t="s">
        <v>37</v>
      </c>
      <c r="E33" s="7">
        <v>367324</v>
      </c>
      <c r="F33" s="7">
        <v>247234.27559999999</v>
      </c>
      <c r="G33" s="8">
        <f t="shared" ref="G33:G43" si="6">F33/E33</f>
        <v>0.67306866853241276</v>
      </c>
    </row>
    <row r="34" spans="1:7" ht="21.95" customHeight="1" x14ac:dyDescent="0.25">
      <c r="A34" s="3">
        <v>32</v>
      </c>
      <c r="B34" s="4">
        <v>16</v>
      </c>
      <c r="C34" s="5" t="s">
        <v>171</v>
      </c>
      <c r="D34" s="6" t="s">
        <v>45</v>
      </c>
      <c r="E34" s="7">
        <v>3834907</v>
      </c>
      <c r="F34" s="7">
        <v>3432296.5348</v>
      </c>
      <c r="G34" s="8">
        <f t="shared" si="6"/>
        <v>0.89501428191087817</v>
      </c>
    </row>
    <row r="35" spans="1:7" ht="21.95" customHeight="1" x14ac:dyDescent="0.25">
      <c r="A35" s="3">
        <v>33</v>
      </c>
      <c r="B35" s="4">
        <v>16</v>
      </c>
      <c r="C35" s="5" t="s">
        <v>171</v>
      </c>
      <c r="D35" s="6" t="s">
        <v>46</v>
      </c>
      <c r="E35" s="7">
        <v>629818</v>
      </c>
      <c r="F35" s="7">
        <v>428566.60859999998</v>
      </c>
      <c r="G35" s="8">
        <f t="shared" si="6"/>
        <v>0.6804610357277816</v>
      </c>
    </row>
    <row r="36" spans="1:7" ht="21.95" customHeight="1" x14ac:dyDescent="0.25">
      <c r="A36" s="3">
        <v>34</v>
      </c>
      <c r="B36" s="4">
        <v>16</v>
      </c>
      <c r="C36" s="5" t="s">
        <v>171</v>
      </c>
      <c r="D36" s="6" t="s">
        <v>47</v>
      </c>
      <c r="E36" s="7">
        <v>1198680</v>
      </c>
      <c r="F36" s="7">
        <v>748214.99289999995</v>
      </c>
      <c r="G36" s="8">
        <f t="shared" si="6"/>
        <v>0.62419911310775178</v>
      </c>
    </row>
    <row r="37" spans="1:7" ht="21.95" customHeight="1" x14ac:dyDescent="0.25">
      <c r="A37" s="3">
        <v>35</v>
      </c>
      <c r="B37" s="4">
        <v>16</v>
      </c>
      <c r="C37" s="5" t="s">
        <v>171</v>
      </c>
      <c r="D37" s="6" t="s">
        <v>48</v>
      </c>
      <c r="E37" s="7">
        <v>1039737</v>
      </c>
      <c r="F37" s="7">
        <v>868757.42519999994</v>
      </c>
      <c r="G37" s="8">
        <f t="shared" si="6"/>
        <v>0.83555497707593351</v>
      </c>
    </row>
    <row r="38" spans="1:7" ht="21.95" customHeight="1" x14ac:dyDescent="0.25">
      <c r="A38" s="3">
        <v>36</v>
      </c>
      <c r="B38" s="4">
        <v>16</v>
      </c>
      <c r="C38" s="5" t="s">
        <v>171</v>
      </c>
      <c r="D38" s="6" t="s">
        <v>49</v>
      </c>
      <c r="E38" s="7">
        <v>603145</v>
      </c>
      <c r="F38" s="7">
        <v>242097.74160000001</v>
      </c>
      <c r="G38" s="8">
        <f t="shared" si="6"/>
        <v>0.40139227151016754</v>
      </c>
    </row>
    <row r="39" spans="1:7" ht="21.95" customHeight="1" x14ac:dyDescent="0.25">
      <c r="A39" s="3">
        <v>37</v>
      </c>
      <c r="B39" s="4">
        <v>16</v>
      </c>
      <c r="C39" s="5" t="s">
        <v>171</v>
      </c>
      <c r="D39" s="6" t="s">
        <v>50</v>
      </c>
      <c r="E39" s="7">
        <v>1055965</v>
      </c>
      <c r="F39" s="7">
        <v>991176.54009999998</v>
      </c>
      <c r="G39" s="8">
        <f t="shared" si="6"/>
        <v>0.93864525822352063</v>
      </c>
    </row>
    <row r="40" spans="1:7" ht="21.95" customHeight="1" x14ac:dyDescent="0.25">
      <c r="A40" s="3">
        <v>38</v>
      </c>
      <c r="B40" s="4">
        <v>17</v>
      </c>
      <c r="C40" s="5" t="s">
        <v>170</v>
      </c>
      <c r="D40" s="6" t="s">
        <v>38</v>
      </c>
      <c r="E40" s="7">
        <v>505228</v>
      </c>
      <c r="F40" s="7">
        <v>504555</v>
      </c>
      <c r="G40" s="8">
        <f t="shared" si="6"/>
        <v>0.99866792814333327</v>
      </c>
    </row>
    <row r="41" spans="1:7" ht="21.95" customHeight="1" x14ac:dyDescent="0.25">
      <c r="A41" s="3">
        <v>39</v>
      </c>
      <c r="B41" s="4">
        <v>17</v>
      </c>
      <c r="C41" s="5" t="s">
        <v>170</v>
      </c>
      <c r="D41" s="6" t="s">
        <v>39</v>
      </c>
      <c r="E41" s="7">
        <v>547456</v>
      </c>
      <c r="F41" s="7">
        <v>86689.051800000001</v>
      </c>
      <c r="G41" s="8">
        <f t="shared" si="6"/>
        <v>0.15834889342705166</v>
      </c>
    </row>
    <row r="42" spans="1:7" ht="21.95" customHeight="1" x14ac:dyDescent="0.25">
      <c r="A42" s="3">
        <v>40</v>
      </c>
      <c r="B42" s="4">
        <v>17</v>
      </c>
      <c r="C42" s="5" t="s">
        <v>170</v>
      </c>
      <c r="D42" s="9" t="s">
        <v>40</v>
      </c>
      <c r="E42" s="7">
        <v>204688</v>
      </c>
      <c r="F42" s="7">
        <v>95627.255099999995</v>
      </c>
      <c r="G42" s="8">
        <f t="shared" si="6"/>
        <v>0.46718544858516375</v>
      </c>
    </row>
    <row r="43" spans="1:7" ht="21.95" customHeight="1" x14ac:dyDescent="0.25">
      <c r="A43" s="3">
        <v>41</v>
      </c>
      <c r="B43" s="4">
        <v>18</v>
      </c>
      <c r="C43" s="5" t="s">
        <v>169</v>
      </c>
      <c r="D43" s="6" t="s">
        <v>41</v>
      </c>
      <c r="E43" s="11">
        <v>6074137</v>
      </c>
      <c r="F43" s="11">
        <v>5801054</v>
      </c>
      <c r="G43" s="8">
        <f t="shared" si="6"/>
        <v>0.95504167917187244</v>
      </c>
    </row>
    <row r="44" spans="1:7" ht="21.95" customHeight="1" x14ac:dyDescent="0.25">
      <c r="A44" s="3">
        <v>42</v>
      </c>
      <c r="B44" s="4">
        <v>18</v>
      </c>
      <c r="C44" s="5" t="s">
        <v>169</v>
      </c>
      <c r="D44" s="9" t="s">
        <v>42</v>
      </c>
      <c r="E44" s="7">
        <v>677171</v>
      </c>
      <c r="F44" s="7">
        <v>515098.01370000001</v>
      </c>
      <c r="G44" s="8">
        <f t="shared" ref="G44:G46" si="7">F44/E44</f>
        <v>0.76066165518015394</v>
      </c>
    </row>
    <row r="45" spans="1:7" ht="21.95" customHeight="1" x14ac:dyDescent="0.25">
      <c r="A45" s="3">
        <v>43</v>
      </c>
      <c r="B45" s="4">
        <v>18</v>
      </c>
      <c r="C45" s="5" t="s">
        <v>169</v>
      </c>
      <c r="D45" s="9" t="s">
        <v>43</v>
      </c>
      <c r="E45" s="11">
        <v>1442328</v>
      </c>
      <c r="F45" s="11">
        <v>1260646</v>
      </c>
      <c r="G45" s="8">
        <f>F45/E45</f>
        <v>0.87403558691226957</v>
      </c>
    </row>
    <row r="46" spans="1:7" ht="21.95" customHeight="1" x14ac:dyDescent="0.25">
      <c r="A46" s="3">
        <v>44</v>
      </c>
      <c r="B46" s="4">
        <v>18</v>
      </c>
      <c r="C46" s="5" t="s">
        <v>169</v>
      </c>
      <c r="D46" s="13" t="s">
        <v>44</v>
      </c>
      <c r="E46" s="11">
        <v>1104148</v>
      </c>
      <c r="F46" s="11">
        <v>44290</v>
      </c>
      <c r="G46" s="8">
        <f t="shared" si="7"/>
        <v>4.0112376239417179E-2</v>
      </c>
    </row>
    <row r="47" spans="1:7" ht="21.95" customHeight="1" x14ac:dyDescent="0.25">
      <c r="A47" s="3">
        <v>45</v>
      </c>
      <c r="B47" s="4">
        <v>19</v>
      </c>
      <c r="C47" s="5" t="s">
        <v>168</v>
      </c>
      <c r="D47" s="6" t="s">
        <v>29</v>
      </c>
      <c r="E47" s="7">
        <v>433785</v>
      </c>
      <c r="F47" s="7">
        <v>429860</v>
      </c>
      <c r="G47" s="8">
        <f t="shared" ref="G47:G52" si="8">F47/E47</f>
        <v>0.99095173876459541</v>
      </c>
    </row>
    <row r="48" spans="1:7" ht="21.95" customHeight="1" x14ac:dyDescent="0.25">
      <c r="A48" s="3">
        <v>46</v>
      </c>
      <c r="B48" s="4">
        <v>19</v>
      </c>
      <c r="C48" s="5" t="s">
        <v>168</v>
      </c>
      <c r="D48" s="6" t="s">
        <v>30</v>
      </c>
      <c r="E48" s="7">
        <v>556527</v>
      </c>
      <c r="F48" s="7">
        <v>384029.89360000001</v>
      </c>
      <c r="G48" s="8">
        <f t="shared" si="8"/>
        <v>0.69004719196013853</v>
      </c>
    </row>
    <row r="49" spans="1:7" ht="21.95" customHeight="1" x14ac:dyDescent="0.25">
      <c r="A49" s="3">
        <v>47</v>
      </c>
      <c r="B49" s="4">
        <v>19</v>
      </c>
      <c r="C49" s="5" t="s">
        <v>168</v>
      </c>
      <c r="D49" s="9" t="s">
        <v>31</v>
      </c>
      <c r="E49" s="7">
        <v>207281</v>
      </c>
      <c r="F49" s="7">
        <v>189598.34789999999</v>
      </c>
      <c r="G49" s="8">
        <f t="shared" si="8"/>
        <v>0.91469236398898113</v>
      </c>
    </row>
    <row r="50" spans="1:7" ht="21.95" customHeight="1" x14ac:dyDescent="0.25">
      <c r="A50" s="3">
        <v>48</v>
      </c>
      <c r="B50" s="4">
        <v>19</v>
      </c>
      <c r="C50" s="5" t="s">
        <v>168</v>
      </c>
      <c r="D50" s="9" t="s">
        <v>32</v>
      </c>
      <c r="E50" s="7">
        <v>321631</v>
      </c>
      <c r="F50" s="7">
        <v>173758.5876</v>
      </c>
      <c r="G50" s="8">
        <f t="shared" si="8"/>
        <v>0.54024204010185584</v>
      </c>
    </row>
    <row r="51" spans="1:7" ht="21.95" customHeight="1" x14ac:dyDescent="0.25">
      <c r="A51" s="3">
        <v>49</v>
      </c>
      <c r="B51" s="4">
        <v>21</v>
      </c>
      <c r="C51" s="5" t="s">
        <v>167</v>
      </c>
      <c r="D51" s="6" t="s">
        <v>26</v>
      </c>
      <c r="E51" s="11">
        <v>1977968</v>
      </c>
      <c r="F51" s="11">
        <v>1646762</v>
      </c>
      <c r="G51" s="8">
        <f t="shared" si="8"/>
        <v>0.83255239720763941</v>
      </c>
    </row>
    <row r="52" spans="1:7" ht="21.95" customHeight="1" x14ac:dyDescent="0.25">
      <c r="A52" s="3">
        <v>50</v>
      </c>
      <c r="B52" s="4">
        <v>21</v>
      </c>
      <c r="C52" s="5" t="s">
        <v>167</v>
      </c>
      <c r="D52" s="6" t="s">
        <v>27</v>
      </c>
      <c r="E52" s="7">
        <v>51408</v>
      </c>
      <c r="F52" s="7">
        <v>3678.0120000000002</v>
      </c>
      <c r="G52" s="8">
        <f t="shared" si="8"/>
        <v>7.1545518207282915E-2</v>
      </c>
    </row>
    <row r="53" spans="1:7" ht="21.95" customHeight="1" x14ac:dyDescent="0.25">
      <c r="A53" s="3">
        <v>51</v>
      </c>
      <c r="B53" s="4">
        <v>21</v>
      </c>
      <c r="C53" s="5" t="s">
        <v>167</v>
      </c>
      <c r="D53" s="9" t="s">
        <v>28</v>
      </c>
      <c r="E53" s="7">
        <v>87440</v>
      </c>
      <c r="F53" s="7">
        <v>57288.207600000002</v>
      </c>
      <c r="G53" s="8">
        <f t="shared" ref="G53" si="9">F53/E53</f>
        <v>0.6551716331198536</v>
      </c>
    </row>
    <row r="54" spans="1:7" ht="21.95" customHeight="1" x14ac:dyDescent="0.25">
      <c r="A54" s="3">
        <v>52</v>
      </c>
      <c r="B54" s="4">
        <v>31</v>
      </c>
      <c r="C54" s="5" t="s">
        <v>166</v>
      </c>
      <c r="D54" s="6" t="s">
        <v>151</v>
      </c>
      <c r="E54" s="11">
        <v>32340061</v>
      </c>
      <c r="F54" s="11">
        <v>32130525</v>
      </c>
      <c r="G54" s="8">
        <f>F54/E54</f>
        <v>0.99352085328472328</v>
      </c>
    </row>
    <row r="55" spans="1:7" ht="21.95" customHeight="1" x14ac:dyDescent="0.25">
      <c r="A55" s="3">
        <v>53</v>
      </c>
      <c r="B55" s="4">
        <v>32</v>
      </c>
      <c r="C55" s="5" t="s">
        <v>165</v>
      </c>
      <c r="D55" s="6" t="s">
        <v>54</v>
      </c>
      <c r="E55" s="7">
        <v>8753956</v>
      </c>
      <c r="F55" s="7">
        <v>8673872.4706999995</v>
      </c>
      <c r="G55" s="8">
        <f>F55/E55</f>
        <v>0.99085173271375815</v>
      </c>
    </row>
    <row r="56" spans="1:7" ht="21.95" customHeight="1" x14ac:dyDescent="0.25">
      <c r="A56" s="3">
        <v>54</v>
      </c>
      <c r="B56" s="4">
        <v>32</v>
      </c>
      <c r="C56" s="5" t="s">
        <v>165</v>
      </c>
      <c r="D56" s="9" t="s">
        <v>55</v>
      </c>
      <c r="E56" s="7">
        <v>2689542</v>
      </c>
      <c r="F56" s="7">
        <v>1584702.1203000001</v>
      </c>
      <c r="G56" s="8">
        <f t="shared" ref="G56:G57" si="10">F56/E56</f>
        <v>0.58920891374814</v>
      </c>
    </row>
    <row r="57" spans="1:7" ht="21.95" customHeight="1" x14ac:dyDescent="0.25">
      <c r="A57" s="3">
        <v>55</v>
      </c>
      <c r="B57" s="4">
        <v>32</v>
      </c>
      <c r="C57" s="5" t="s">
        <v>165</v>
      </c>
      <c r="D57" s="10" t="s">
        <v>56</v>
      </c>
      <c r="E57" s="7">
        <v>3917551</v>
      </c>
      <c r="F57" s="7">
        <v>2947356.9534999998</v>
      </c>
      <c r="G57" s="8">
        <f t="shared" si="10"/>
        <v>0.75234679867600951</v>
      </c>
    </row>
    <row r="58" spans="1:7" ht="21.95" customHeight="1" x14ac:dyDescent="0.25">
      <c r="A58" s="3">
        <v>56</v>
      </c>
      <c r="B58" s="4">
        <v>32</v>
      </c>
      <c r="C58" s="5" t="s">
        <v>165</v>
      </c>
      <c r="D58" s="10" t="s">
        <v>57</v>
      </c>
      <c r="E58" s="11">
        <v>4613719</v>
      </c>
      <c r="F58" s="11">
        <v>3348350</v>
      </c>
      <c r="G58" s="8">
        <f t="shared" ref="G58:G63" si="11">F58/E58</f>
        <v>0.72573773998806601</v>
      </c>
    </row>
    <row r="59" spans="1:7" ht="21.95" customHeight="1" x14ac:dyDescent="0.25">
      <c r="A59" s="3">
        <v>57</v>
      </c>
      <c r="B59" s="4">
        <v>32</v>
      </c>
      <c r="C59" s="5" t="s">
        <v>165</v>
      </c>
      <c r="D59" s="9" t="s">
        <v>58</v>
      </c>
      <c r="E59" s="11">
        <v>3195339</v>
      </c>
      <c r="F59" s="11">
        <v>2205230</v>
      </c>
      <c r="G59" s="8">
        <f t="shared" si="11"/>
        <v>0.69013960647054973</v>
      </c>
    </row>
    <row r="60" spans="1:7" ht="21.95" customHeight="1" x14ac:dyDescent="0.25">
      <c r="A60" s="3">
        <v>58</v>
      </c>
      <c r="B60" s="4">
        <v>32</v>
      </c>
      <c r="C60" s="5" t="s">
        <v>165</v>
      </c>
      <c r="D60" s="9" t="s">
        <v>59</v>
      </c>
      <c r="E60" s="7">
        <v>7136596</v>
      </c>
      <c r="F60" s="7">
        <v>6618150.4315999998</v>
      </c>
      <c r="G60" s="8">
        <f t="shared" si="11"/>
        <v>0.92735394179522002</v>
      </c>
    </row>
    <row r="61" spans="1:7" ht="21.95" customHeight="1" x14ac:dyDescent="0.25">
      <c r="A61" s="3">
        <v>59</v>
      </c>
      <c r="B61" s="4">
        <v>32</v>
      </c>
      <c r="C61" s="5" t="s">
        <v>165</v>
      </c>
      <c r="D61" s="9" t="s">
        <v>60</v>
      </c>
      <c r="E61" s="7">
        <v>2570962</v>
      </c>
      <c r="F61" s="7">
        <v>303554.3628</v>
      </c>
      <c r="G61" s="8">
        <f t="shared" si="11"/>
        <v>0.11807034207428971</v>
      </c>
    </row>
    <row r="62" spans="1:7" ht="21.95" customHeight="1" x14ac:dyDescent="0.25">
      <c r="A62" s="3">
        <v>60</v>
      </c>
      <c r="B62" s="4">
        <v>32</v>
      </c>
      <c r="C62" s="5" t="s">
        <v>165</v>
      </c>
      <c r="D62" s="10" t="s">
        <v>61</v>
      </c>
      <c r="E62" s="11">
        <v>2565025</v>
      </c>
      <c r="F62" s="11">
        <v>1661483</v>
      </c>
      <c r="G62" s="8">
        <f t="shared" si="11"/>
        <v>0.64774534361263536</v>
      </c>
    </row>
    <row r="63" spans="1:7" ht="21.95" customHeight="1" x14ac:dyDescent="0.25">
      <c r="A63" s="3">
        <v>61</v>
      </c>
      <c r="B63" s="4">
        <v>33</v>
      </c>
      <c r="C63" s="5" t="s">
        <v>164</v>
      </c>
      <c r="D63" s="6" t="s">
        <v>62</v>
      </c>
      <c r="E63" s="7">
        <v>8652933</v>
      </c>
      <c r="F63" s="7">
        <v>6916083.8675000006</v>
      </c>
      <c r="G63" s="8">
        <f t="shared" si="11"/>
        <v>0.79927625320801632</v>
      </c>
    </row>
    <row r="64" spans="1:7" ht="21.95" customHeight="1" x14ac:dyDescent="0.25">
      <c r="A64" s="3">
        <v>62</v>
      </c>
      <c r="B64" s="4">
        <v>33</v>
      </c>
      <c r="C64" s="5" t="s">
        <v>164</v>
      </c>
      <c r="D64" s="9" t="s">
        <v>63</v>
      </c>
      <c r="E64" s="7">
        <v>906972</v>
      </c>
      <c r="F64" s="7">
        <v>898629.68099999998</v>
      </c>
      <c r="G64" s="8">
        <f t="shared" ref="G64:G68" si="12">F64/E64</f>
        <v>0.99080201042590066</v>
      </c>
    </row>
    <row r="65" spans="1:7" ht="21.95" customHeight="1" x14ac:dyDescent="0.25">
      <c r="A65" s="3">
        <v>63</v>
      </c>
      <c r="B65" s="4">
        <v>33</v>
      </c>
      <c r="C65" s="5" t="s">
        <v>164</v>
      </c>
      <c r="D65" s="9" t="s">
        <v>64</v>
      </c>
      <c r="E65" s="7">
        <v>4767813</v>
      </c>
      <c r="F65" s="7">
        <v>4381893.7739000004</v>
      </c>
      <c r="G65" s="8">
        <f t="shared" si="12"/>
        <v>0.91905739044295576</v>
      </c>
    </row>
    <row r="66" spans="1:7" ht="21.95" customHeight="1" x14ac:dyDescent="0.25">
      <c r="A66" s="3">
        <v>64</v>
      </c>
      <c r="B66" s="4">
        <v>33</v>
      </c>
      <c r="C66" s="5" t="s">
        <v>164</v>
      </c>
      <c r="D66" s="9" t="s">
        <v>65</v>
      </c>
      <c r="E66" s="7">
        <v>4136396</v>
      </c>
      <c r="F66" s="7">
        <v>1827048.9643999999</v>
      </c>
      <c r="G66" s="8">
        <f t="shared" si="12"/>
        <v>0.44170068929570572</v>
      </c>
    </row>
    <row r="67" spans="1:7" ht="21.95" customHeight="1" x14ac:dyDescent="0.25">
      <c r="A67" s="3">
        <v>65</v>
      </c>
      <c r="B67" s="4">
        <v>33</v>
      </c>
      <c r="C67" s="5" t="s">
        <v>164</v>
      </c>
      <c r="D67" s="9" t="s">
        <v>66</v>
      </c>
      <c r="E67" s="7">
        <v>3230653</v>
      </c>
      <c r="F67" s="7">
        <v>2226791.0652000001</v>
      </c>
      <c r="G67" s="8">
        <f t="shared" si="12"/>
        <v>0.68926965081053271</v>
      </c>
    </row>
    <row r="68" spans="1:7" ht="21.95" customHeight="1" x14ac:dyDescent="0.25">
      <c r="A68" s="3">
        <v>66</v>
      </c>
      <c r="B68" s="4">
        <v>33</v>
      </c>
      <c r="C68" s="5" t="s">
        <v>164</v>
      </c>
      <c r="D68" s="9" t="s">
        <v>67</v>
      </c>
      <c r="E68" s="12">
        <v>6843814</v>
      </c>
      <c r="F68" s="12">
        <v>6199250</v>
      </c>
      <c r="G68" s="8">
        <f t="shared" si="12"/>
        <v>0.90581801317218735</v>
      </c>
    </row>
    <row r="69" spans="1:7" ht="21.95" customHeight="1" x14ac:dyDescent="0.25">
      <c r="A69" s="3">
        <v>67</v>
      </c>
      <c r="B69" s="4">
        <v>33</v>
      </c>
      <c r="C69" s="5" t="s">
        <v>164</v>
      </c>
      <c r="D69" s="9" t="s">
        <v>68</v>
      </c>
      <c r="E69" s="12">
        <v>4117738</v>
      </c>
      <c r="F69" s="12">
        <v>2190701</v>
      </c>
      <c r="G69" s="8">
        <f>F69/E69</f>
        <v>0.53201563576895861</v>
      </c>
    </row>
    <row r="70" spans="1:7" ht="21.95" customHeight="1" x14ac:dyDescent="0.25">
      <c r="A70" s="3">
        <v>68</v>
      </c>
      <c r="B70" s="4">
        <v>34</v>
      </c>
      <c r="C70" s="5" t="s">
        <v>163</v>
      </c>
      <c r="D70" s="6" t="s">
        <v>69</v>
      </c>
      <c r="E70" s="11">
        <v>7540195</v>
      </c>
      <c r="F70" s="11">
        <v>7304245.9337999998</v>
      </c>
      <c r="G70" s="8">
        <f>F70/E70</f>
        <v>0.96870782967814495</v>
      </c>
    </row>
    <row r="71" spans="1:7" ht="21.95" customHeight="1" x14ac:dyDescent="0.25">
      <c r="A71" s="3">
        <v>69</v>
      </c>
      <c r="B71" s="4">
        <v>35</v>
      </c>
      <c r="C71" s="5" t="s">
        <v>162</v>
      </c>
      <c r="D71" s="6" t="s">
        <v>70</v>
      </c>
      <c r="E71" s="11">
        <v>15788399</v>
      </c>
      <c r="F71" s="11">
        <v>15438865.534599999</v>
      </c>
      <c r="G71" s="8">
        <f>F71/E71</f>
        <v>0.97786137369596493</v>
      </c>
    </row>
    <row r="72" spans="1:7" ht="21.95" customHeight="1" x14ac:dyDescent="0.25">
      <c r="A72" s="3">
        <v>70</v>
      </c>
      <c r="B72" s="4">
        <v>35</v>
      </c>
      <c r="C72" s="5" t="s">
        <v>162</v>
      </c>
      <c r="D72" s="9" t="s">
        <v>71</v>
      </c>
      <c r="E72" s="11">
        <v>5217191</v>
      </c>
      <c r="F72" s="11">
        <v>4444008</v>
      </c>
      <c r="G72" s="8">
        <f>F72/E72</f>
        <v>0.8518009020562981</v>
      </c>
    </row>
    <row r="73" spans="1:7" ht="21.95" customHeight="1" x14ac:dyDescent="0.25">
      <c r="A73" s="3">
        <v>71</v>
      </c>
      <c r="B73" s="4">
        <v>35</v>
      </c>
      <c r="C73" s="5" t="s">
        <v>162</v>
      </c>
      <c r="D73" s="14" t="s">
        <v>72</v>
      </c>
      <c r="E73" s="7">
        <v>2981249</v>
      </c>
      <c r="F73" s="7">
        <v>1667734.2981</v>
      </c>
      <c r="G73" s="8">
        <f>F73/E73</f>
        <v>0.55940791866093709</v>
      </c>
    </row>
    <row r="74" spans="1:7" ht="21.95" customHeight="1" x14ac:dyDescent="0.25">
      <c r="A74" s="3">
        <v>72</v>
      </c>
      <c r="B74" s="4">
        <v>35</v>
      </c>
      <c r="C74" s="5" t="s">
        <v>162</v>
      </c>
      <c r="D74" s="9" t="s">
        <v>73</v>
      </c>
      <c r="E74" s="7">
        <v>4530373</v>
      </c>
      <c r="F74" s="7">
        <v>3759246.3909</v>
      </c>
      <c r="G74" s="8">
        <f t="shared" ref="G74:G77" si="13">F74/E74</f>
        <v>0.82978739077334251</v>
      </c>
    </row>
    <row r="75" spans="1:7" ht="21.95" customHeight="1" x14ac:dyDescent="0.25">
      <c r="A75" s="3">
        <v>73</v>
      </c>
      <c r="B75" s="4">
        <v>35</v>
      </c>
      <c r="C75" s="5" t="s">
        <v>162</v>
      </c>
      <c r="D75" s="9" t="s">
        <v>74</v>
      </c>
      <c r="E75" s="7">
        <v>1745905</v>
      </c>
      <c r="F75" s="7">
        <v>1636798.8351</v>
      </c>
      <c r="G75" s="8">
        <f t="shared" si="13"/>
        <v>0.93750738734352668</v>
      </c>
    </row>
    <row r="76" spans="1:7" ht="21.95" customHeight="1" x14ac:dyDescent="0.25">
      <c r="A76" s="3">
        <v>74</v>
      </c>
      <c r="B76" s="4">
        <v>35</v>
      </c>
      <c r="C76" s="5" t="s">
        <v>162</v>
      </c>
      <c r="D76" s="10" t="s">
        <v>75</v>
      </c>
      <c r="E76" s="7">
        <v>5610536</v>
      </c>
      <c r="F76" s="7">
        <v>5250115.1724000005</v>
      </c>
      <c r="G76" s="8">
        <f t="shared" si="13"/>
        <v>0.93576000089831002</v>
      </c>
    </row>
    <row r="77" spans="1:7" ht="21.95" customHeight="1" x14ac:dyDescent="0.25">
      <c r="A77" s="3">
        <v>75</v>
      </c>
      <c r="B77" s="4">
        <v>35</v>
      </c>
      <c r="C77" s="5" t="s">
        <v>162</v>
      </c>
      <c r="D77" s="9" t="s">
        <v>76</v>
      </c>
      <c r="E77" s="7">
        <v>2555473</v>
      </c>
      <c r="F77" s="7">
        <v>2468107.1614999999</v>
      </c>
      <c r="G77" s="8">
        <f t="shared" si="13"/>
        <v>0.96581226313093504</v>
      </c>
    </row>
    <row r="78" spans="1:7" ht="21.95" customHeight="1" x14ac:dyDescent="0.25">
      <c r="A78" s="3">
        <v>76</v>
      </c>
      <c r="B78" s="4">
        <v>35</v>
      </c>
      <c r="C78" s="5" t="s">
        <v>162</v>
      </c>
      <c r="D78" s="9" t="s">
        <v>77</v>
      </c>
      <c r="E78" s="11">
        <v>4253938</v>
      </c>
      <c r="F78" s="11">
        <v>3527833</v>
      </c>
      <c r="G78" s="8">
        <f t="shared" ref="G78:G90" si="14">F78/E78</f>
        <v>0.82930992412207227</v>
      </c>
    </row>
    <row r="79" spans="1:7" ht="21.95" customHeight="1" x14ac:dyDescent="0.25">
      <c r="A79" s="3">
        <v>77</v>
      </c>
      <c r="B79" s="4">
        <v>35</v>
      </c>
      <c r="C79" s="5" t="s">
        <v>162</v>
      </c>
      <c r="D79" s="9" t="s">
        <v>78</v>
      </c>
      <c r="E79" s="11">
        <v>599542</v>
      </c>
      <c r="F79" s="11">
        <v>286374</v>
      </c>
      <c r="G79" s="8">
        <f t="shared" si="14"/>
        <v>0.47765460968539319</v>
      </c>
    </row>
    <row r="80" spans="1:7" ht="21.95" customHeight="1" x14ac:dyDescent="0.25">
      <c r="A80" s="3">
        <v>78</v>
      </c>
      <c r="B80" s="4">
        <v>36</v>
      </c>
      <c r="C80" s="5" t="s">
        <v>161</v>
      </c>
      <c r="D80" s="6" t="s">
        <v>51</v>
      </c>
      <c r="E80" s="11">
        <v>2884178</v>
      </c>
      <c r="F80" s="11">
        <v>2557298</v>
      </c>
      <c r="G80" s="8">
        <f t="shared" si="14"/>
        <v>0.88666441530307771</v>
      </c>
    </row>
    <row r="81" spans="1:7" ht="21.95" customHeight="1" x14ac:dyDescent="0.25">
      <c r="A81" s="3">
        <v>79</v>
      </c>
      <c r="B81" s="4">
        <v>36</v>
      </c>
      <c r="C81" s="5" t="s">
        <v>161</v>
      </c>
      <c r="D81" s="10" t="s">
        <v>52</v>
      </c>
      <c r="E81" s="11">
        <v>1356857</v>
      </c>
      <c r="F81" s="11">
        <v>1036991</v>
      </c>
      <c r="G81" s="8">
        <f t="shared" si="14"/>
        <v>0.76425960878707189</v>
      </c>
    </row>
    <row r="82" spans="1:7" ht="21.95" customHeight="1" x14ac:dyDescent="0.25">
      <c r="A82" s="3">
        <v>80</v>
      </c>
      <c r="B82" s="4">
        <v>36</v>
      </c>
      <c r="C82" s="5" t="s">
        <v>161</v>
      </c>
      <c r="D82" s="9" t="s">
        <v>53</v>
      </c>
      <c r="E82" s="11">
        <v>1432353</v>
      </c>
      <c r="F82" s="11">
        <v>844027</v>
      </c>
      <c r="G82" s="8">
        <f t="shared" si="14"/>
        <v>0.58925907230968899</v>
      </c>
    </row>
    <row r="83" spans="1:7" ht="21.95" customHeight="1" x14ac:dyDescent="0.25">
      <c r="A83" s="3">
        <v>81</v>
      </c>
      <c r="B83" s="4">
        <v>51</v>
      </c>
      <c r="C83" s="5" t="s">
        <v>79</v>
      </c>
      <c r="D83" s="6" t="s">
        <v>79</v>
      </c>
      <c r="E83" s="11">
        <v>4481758</v>
      </c>
      <c r="F83" s="11">
        <v>4119041</v>
      </c>
      <c r="G83" s="8">
        <f t="shared" si="14"/>
        <v>0.91906814245659851</v>
      </c>
    </row>
    <row r="84" spans="1:7" ht="21.95" customHeight="1" x14ac:dyDescent="0.25">
      <c r="A84" s="3">
        <v>82</v>
      </c>
      <c r="B84" s="4">
        <v>52</v>
      </c>
      <c r="C84" s="5" t="s">
        <v>160</v>
      </c>
      <c r="D84" s="6" t="s">
        <v>80</v>
      </c>
      <c r="E84" s="11">
        <v>3678845</v>
      </c>
      <c r="F84" s="11">
        <v>3452444</v>
      </c>
      <c r="G84" s="8">
        <f t="shared" si="14"/>
        <v>0.93845867385008064</v>
      </c>
    </row>
    <row r="85" spans="1:7" ht="21.95" customHeight="1" x14ac:dyDescent="0.25">
      <c r="A85" s="3">
        <v>83</v>
      </c>
      <c r="B85" s="4">
        <v>52</v>
      </c>
      <c r="C85" s="5" t="s">
        <v>160</v>
      </c>
      <c r="D85" s="9" t="s">
        <v>81</v>
      </c>
      <c r="E85" s="11">
        <v>949121</v>
      </c>
      <c r="F85" s="11">
        <v>579873.46950000001</v>
      </c>
      <c r="G85" s="8">
        <f t="shared" si="14"/>
        <v>0.61095842310938231</v>
      </c>
    </row>
    <row r="86" spans="1:7" ht="21.95" customHeight="1" x14ac:dyDescent="0.25">
      <c r="A86" s="3">
        <v>84</v>
      </c>
      <c r="B86" s="4">
        <v>53</v>
      </c>
      <c r="C86" s="5" t="s">
        <v>159</v>
      </c>
      <c r="D86" s="6" t="s">
        <v>82</v>
      </c>
      <c r="E86" s="11">
        <v>845206</v>
      </c>
      <c r="F86" s="11">
        <v>727805</v>
      </c>
      <c r="G86" s="8">
        <f t="shared" si="14"/>
        <v>0.86109776788143955</v>
      </c>
    </row>
    <row r="87" spans="1:7" ht="21.95" customHeight="1" x14ac:dyDescent="0.25">
      <c r="A87" s="3">
        <v>85</v>
      </c>
      <c r="B87" s="4">
        <v>53</v>
      </c>
      <c r="C87" s="5" t="s">
        <v>159</v>
      </c>
      <c r="D87" s="6" t="s">
        <v>83</v>
      </c>
      <c r="E87" s="11">
        <v>475069</v>
      </c>
      <c r="F87" s="11">
        <v>232871.00460000001</v>
      </c>
      <c r="G87" s="8">
        <f t="shared" si="14"/>
        <v>0.49018354091721417</v>
      </c>
    </row>
    <row r="88" spans="1:7" ht="21.95" customHeight="1" x14ac:dyDescent="0.25">
      <c r="A88" s="3">
        <v>86</v>
      </c>
      <c r="B88" s="4">
        <v>53</v>
      </c>
      <c r="C88" s="5" t="s">
        <v>159</v>
      </c>
      <c r="D88" s="6" t="s">
        <v>84</v>
      </c>
      <c r="E88" s="11">
        <v>271368</v>
      </c>
      <c r="F88" s="11">
        <v>147801.12359999999</v>
      </c>
      <c r="G88" s="8">
        <f t="shared" si="14"/>
        <v>0.5446519987618289</v>
      </c>
    </row>
    <row r="89" spans="1:7" ht="21.95" customHeight="1" x14ac:dyDescent="0.25">
      <c r="A89" s="3">
        <v>87</v>
      </c>
      <c r="B89" s="4">
        <v>53</v>
      </c>
      <c r="C89" s="5" t="s">
        <v>159</v>
      </c>
      <c r="D89" s="6" t="s">
        <v>85</v>
      </c>
      <c r="E89" s="11">
        <v>419788</v>
      </c>
      <c r="F89" s="11">
        <v>272602</v>
      </c>
      <c r="G89" s="8">
        <f t="shared" si="14"/>
        <v>0.64938016332053328</v>
      </c>
    </row>
    <row r="90" spans="1:7" ht="21.95" customHeight="1" x14ac:dyDescent="0.25">
      <c r="A90" s="3">
        <v>88</v>
      </c>
      <c r="B90" s="4">
        <v>53</v>
      </c>
      <c r="C90" s="5" t="s">
        <v>159</v>
      </c>
      <c r="D90" s="6" t="s">
        <v>86</v>
      </c>
      <c r="E90" s="11">
        <v>255367</v>
      </c>
      <c r="F90" s="11">
        <v>103183.03320000001</v>
      </c>
      <c r="G90" s="8">
        <f t="shared" si="14"/>
        <v>0.40405781953032305</v>
      </c>
    </row>
    <row r="91" spans="1:7" ht="21.95" customHeight="1" x14ac:dyDescent="0.25">
      <c r="A91" s="3">
        <v>89</v>
      </c>
      <c r="B91" s="4">
        <v>53</v>
      </c>
      <c r="C91" s="5" t="s">
        <v>159</v>
      </c>
      <c r="D91" s="9" t="s">
        <v>87</v>
      </c>
      <c r="E91" s="11">
        <v>269492</v>
      </c>
      <c r="F91" s="11">
        <v>67619.405100000004</v>
      </c>
      <c r="G91" s="8">
        <f t="shared" ref="G91:G95" si="15">F91/E91</f>
        <v>0.25091433177979311</v>
      </c>
    </row>
    <row r="92" spans="1:7" ht="21.95" customHeight="1" x14ac:dyDescent="0.25">
      <c r="A92" s="3">
        <v>90</v>
      </c>
      <c r="B92" s="4">
        <v>53</v>
      </c>
      <c r="C92" s="5" t="s">
        <v>159</v>
      </c>
      <c r="D92" s="9" t="s">
        <v>88</v>
      </c>
      <c r="E92" s="11">
        <v>612134</v>
      </c>
      <c r="F92" s="11">
        <v>245627.78760000001</v>
      </c>
      <c r="G92" s="8">
        <f t="shared" si="15"/>
        <v>0.40126473549909009</v>
      </c>
    </row>
    <row r="93" spans="1:7" ht="21.95" customHeight="1" x14ac:dyDescent="0.25">
      <c r="A93" s="3">
        <v>91</v>
      </c>
      <c r="B93" s="4">
        <v>53</v>
      </c>
      <c r="C93" s="5" t="s">
        <v>159</v>
      </c>
      <c r="D93" s="9" t="s">
        <v>89</v>
      </c>
      <c r="E93" s="11">
        <v>282751</v>
      </c>
      <c r="F93" s="11">
        <v>121733.742</v>
      </c>
      <c r="G93" s="8">
        <f t="shared" si="15"/>
        <v>0.43053337388727181</v>
      </c>
    </row>
    <row r="94" spans="1:7" ht="21.95" customHeight="1" x14ac:dyDescent="0.25">
      <c r="A94" s="3">
        <v>92</v>
      </c>
      <c r="B94" s="4">
        <v>53</v>
      </c>
      <c r="C94" s="5" t="s">
        <v>159</v>
      </c>
      <c r="D94" s="9" t="s">
        <v>90</v>
      </c>
      <c r="E94" s="11">
        <v>335495</v>
      </c>
      <c r="F94" s="11">
        <v>222432.00330000001</v>
      </c>
      <c r="G94" s="8">
        <f t="shared" si="15"/>
        <v>0.66299647774184423</v>
      </c>
    </row>
    <row r="95" spans="1:7" ht="21.95" customHeight="1" x14ac:dyDescent="0.25">
      <c r="A95" s="3">
        <v>93</v>
      </c>
      <c r="B95" s="4">
        <v>61</v>
      </c>
      <c r="C95" s="5" t="s">
        <v>158</v>
      </c>
      <c r="D95" s="6" t="s">
        <v>91</v>
      </c>
      <c r="E95" s="11">
        <v>1621583</v>
      </c>
      <c r="F95" s="11">
        <v>1568964.6913999999</v>
      </c>
      <c r="G95" s="8">
        <f t="shared" si="15"/>
        <v>0.96755127020941878</v>
      </c>
    </row>
    <row r="96" spans="1:7" ht="21.95" customHeight="1" x14ac:dyDescent="0.25">
      <c r="A96" s="3">
        <v>94</v>
      </c>
      <c r="B96" s="4">
        <v>61</v>
      </c>
      <c r="C96" s="5" t="s">
        <v>158</v>
      </c>
      <c r="D96" s="6" t="s">
        <v>92</v>
      </c>
      <c r="E96" s="11">
        <v>531985</v>
      </c>
      <c r="F96" s="11">
        <v>396026</v>
      </c>
      <c r="G96" s="8">
        <f>F96/E96</f>
        <v>0.74443076402530151</v>
      </c>
    </row>
    <row r="97" spans="1:7" ht="21.95" customHeight="1" x14ac:dyDescent="0.25">
      <c r="A97" s="3">
        <v>95</v>
      </c>
      <c r="B97" s="4">
        <v>61</v>
      </c>
      <c r="C97" s="5" t="s">
        <v>158</v>
      </c>
      <c r="D97" s="6" t="s">
        <v>93</v>
      </c>
      <c r="E97" s="11">
        <v>663233</v>
      </c>
      <c r="F97" s="11">
        <v>652333</v>
      </c>
      <c r="G97" s="8">
        <f>F97/E97</f>
        <v>0.98356535335244177</v>
      </c>
    </row>
    <row r="98" spans="1:7" ht="21.95" customHeight="1" x14ac:dyDescent="0.25">
      <c r="A98" s="3">
        <v>96</v>
      </c>
      <c r="B98" s="4">
        <v>61</v>
      </c>
      <c r="C98" s="5" t="s">
        <v>158</v>
      </c>
      <c r="D98" s="6" t="s">
        <v>94</v>
      </c>
      <c r="E98" s="11">
        <v>717717</v>
      </c>
      <c r="F98" s="11">
        <v>212081</v>
      </c>
      <c r="G98" s="8">
        <f>F98/E98</f>
        <v>0.29549390637256745</v>
      </c>
    </row>
    <row r="99" spans="1:7" ht="21.95" customHeight="1" x14ac:dyDescent="0.25">
      <c r="A99" s="3">
        <v>97</v>
      </c>
      <c r="B99" s="4">
        <v>61</v>
      </c>
      <c r="C99" s="5" t="s">
        <v>158</v>
      </c>
      <c r="D99" s="6" t="s">
        <v>95</v>
      </c>
      <c r="E99" s="11">
        <v>431917</v>
      </c>
      <c r="F99" s="11">
        <v>249599.61780000001</v>
      </c>
      <c r="G99" s="8">
        <f>F99/E99</f>
        <v>0.57788792244806297</v>
      </c>
    </row>
    <row r="100" spans="1:7" ht="21.95" customHeight="1" x14ac:dyDescent="0.25">
      <c r="A100" s="3">
        <v>98</v>
      </c>
      <c r="B100" s="4">
        <v>61</v>
      </c>
      <c r="C100" s="5" t="s">
        <v>158</v>
      </c>
      <c r="D100" s="10" t="s">
        <v>96</v>
      </c>
      <c r="E100" s="11">
        <v>593211</v>
      </c>
      <c r="F100" s="11">
        <v>223607.27609999999</v>
      </c>
      <c r="G100" s="8">
        <f t="shared" ref="G100:G107" si="16">F100/E100</f>
        <v>0.37694391388561571</v>
      </c>
    </row>
    <row r="101" spans="1:7" ht="21.95" customHeight="1" x14ac:dyDescent="0.25">
      <c r="A101" s="3">
        <v>99</v>
      </c>
      <c r="B101" s="4">
        <v>62</v>
      </c>
      <c r="C101" s="5" t="s">
        <v>157</v>
      </c>
      <c r="D101" s="6" t="s">
        <v>101</v>
      </c>
      <c r="E101" s="11">
        <v>443656</v>
      </c>
      <c r="F101" s="11">
        <v>369260.41470000002</v>
      </c>
      <c r="G101" s="8">
        <f>F101/E101</f>
        <v>0.83231245537082788</v>
      </c>
    </row>
    <row r="102" spans="1:7" ht="21.95" customHeight="1" x14ac:dyDescent="0.25">
      <c r="A102" s="3">
        <v>100</v>
      </c>
      <c r="B102" s="4">
        <v>62</v>
      </c>
      <c r="C102" s="5" t="s">
        <v>157</v>
      </c>
      <c r="D102" s="9" t="s">
        <v>102</v>
      </c>
      <c r="E102" s="11">
        <v>452273</v>
      </c>
      <c r="F102" s="11">
        <v>234750.17279999997</v>
      </c>
      <c r="G102" s="8">
        <f>F102/E102</f>
        <v>0.51904529520886711</v>
      </c>
    </row>
    <row r="103" spans="1:7" ht="21.95" customHeight="1" x14ac:dyDescent="0.25">
      <c r="A103" s="3">
        <v>101</v>
      </c>
      <c r="B103" s="4">
        <v>62</v>
      </c>
      <c r="C103" s="5" t="s">
        <v>157</v>
      </c>
      <c r="D103" s="9" t="s">
        <v>103</v>
      </c>
      <c r="E103" s="11">
        <v>612481</v>
      </c>
      <c r="F103" s="11">
        <v>339374.81760000001</v>
      </c>
      <c r="G103" s="8">
        <f>F103/E103</f>
        <v>0.55409852321949582</v>
      </c>
    </row>
    <row r="104" spans="1:7" ht="21.95" customHeight="1" x14ac:dyDescent="0.25">
      <c r="A104" s="3">
        <v>102</v>
      </c>
      <c r="B104" s="4">
        <v>63</v>
      </c>
      <c r="C104" s="5" t="s">
        <v>156</v>
      </c>
      <c r="D104" s="6" t="s">
        <v>97</v>
      </c>
      <c r="E104" s="11">
        <v>2249924</v>
      </c>
      <c r="F104" s="11">
        <v>2131768.7132999999</v>
      </c>
      <c r="G104" s="8">
        <f t="shared" si="16"/>
        <v>0.94748476539652005</v>
      </c>
    </row>
    <row r="105" spans="1:7" ht="21.95" customHeight="1" x14ac:dyDescent="0.25">
      <c r="A105" s="3">
        <v>103</v>
      </c>
      <c r="B105" s="4">
        <v>63</v>
      </c>
      <c r="C105" s="5" t="s">
        <v>156</v>
      </c>
      <c r="D105" s="9" t="s">
        <v>98</v>
      </c>
      <c r="E105" s="11">
        <v>1081872</v>
      </c>
      <c r="F105" s="11">
        <v>1001913.0443</v>
      </c>
      <c r="G105" s="8">
        <f t="shared" si="16"/>
        <v>0.9260920370431992</v>
      </c>
    </row>
    <row r="106" spans="1:7" ht="21.95" customHeight="1" x14ac:dyDescent="0.25">
      <c r="A106" s="3">
        <v>104</v>
      </c>
      <c r="B106" s="4">
        <v>63</v>
      </c>
      <c r="C106" s="5" t="s">
        <v>156</v>
      </c>
      <c r="D106" s="9" t="s">
        <v>99</v>
      </c>
      <c r="E106" s="11">
        <v>332069</v>
      </c>
      <c r="F106" s="11">
        <v>125465.6559</v>
      </c>
      <c r="G106" s="8">
        <f t="shared" si="16"/>
        <v>0.37783007718275419</v>
      </c>
    </row>
    <row r="107" spans="1:7" ht="21.95" customHeight="1" x14ac:dyDescent="0.25">
      <c r="A107" s="3">
        <v>105</v>
      </c>
      <c r="B107" s="4">
        <v>63</v>
      </c>
      <c r="C107" s="5" t="s">
        <v>156</v>
      </c>
      <c r="D107" s="9" t="s">
        <v>100</v>
      </c>
      <c r="E107" s="11">
        <v>264649</v>
      </c>
      <c r="F107" s="11">
        <v>239994.51060000001</v>
      </c>
      <c r="G107" s="8">
        <f t="shared" si="16"/>
        <v>0.90684079894501779</v>
      </c>
    </row>
    <row r="108" spans="1:7" ht="21.95" customHeight="1" x14ac:dyDescent="0.25">
      <c r="A108" s="3">
        <v>106</v>
      </c>
      <c r="B108" s="4">
        <v>64</v>
      </c>
      <c r="C108" s="5" t="s">
        <v>155</v>
      </c>
      <c r="D108" s="6" t="s">
        <v>104</v>
      </c>
      <c r="E108" s="11">
        <v>1804330</v>
      </c>
      <c r="F108" s="11">
        <v>1473880.8188</v>
      </c>
      <c r="G108" s="8">
        <f t="shared" ref="G108:G114" si="17">F108/E108</f>
        <v>0.81685768057949493</v>
      </c>
    </row>
    <row r="109" spans="1:7" ht="21.95" customHeight="1" x14ac:dyDescent="0.25">
      <c r="A109" s="3">
        <v>107</v>
      </c>
      <c r="B109" s="4">
        <v>64</v>
      </c>
      <c r="C109" s="5" t="s">
        <v>155</v>
      </c>
      <c r="D109" s="9" t="s">
        <v>105</v>
      </c>
      <c r="E109" s="11">
        <v>902149</v>
      </c>
      <c r="F109" s="11">
        <v>836176.0344</v>
      </c>
      <c r="G109" s="8">
        <f t="shared" si="17"/>
        <v>0.92687131992608762</v>
      </c>
    </row>
    <row r="110" spans="1:7" ht="21.95" customHeight="1" x14ac:dyDescent="0.25">
      <c r="A110" s="3">
        <v>108</v>
      </c>
      <c r="B110" s="4">
        <v>64</v>
      </c>
      <c r="C110" s="5" t="s">
        <v>155</v>
      </c>
      <c r="D110" s="9" t="s">
        <v>106</v>
      </c>
      <c r="E110" s="11">
        <v>255732</v>
      </c>
      <c r="F110" s="11">
        <v>155318.85329999999</v>
      </c>
      <c r="G110" s="8">
        <f t="shared" si="17"/>
        <v>0.60735009032893805</v>
      </c>
    </row>
    <row r="111" spans="1:7" ht="21.95" customHeight="1" x14ac:dyDescent="0.25">
      <c r="A111" s="3">
        <v>109</v>
      </c>
      <c r="B111" s="4">
        <v>64</v>
      </c>
      <c r="C111" s="5" t="s">
        <v>155</v>
      </c>
      <c r="D111" s="6" t="s">
        <v>107</v>
      </c>
      <c r="E111" s="11">
        <v>176924</v>
      </c>
      <c r="F111" s="11">
        <v>136667.739</v>
      </c>
      <c r="G111" s="8">
        <f t="shared" si="17"/>
        <v>0.77246579887409283</v>
      </c>
    </row>
    <row r="112" spans="1:7" ht="21.95" customHeight="1" x14ac:dyDescent="0.25">
      <c r="A112" s="3">
        <v>110</v>
      </c>
      <c r="B112" s="4">
        <v>65</v>
      </c>
      <c r="C112" s="5" t="s">
        <v>154</v>
      </c>
      <c r="D112" s="6" t="s">
        <v>108</v>
      </c>
      <c r="E112" s="11">
        <v>417781</v>
      </c>
      <c r="F112" s="11">
        <v>381186</v>
      </c>
      <c r="G112" s="8">
        <f t="shared" si="17"/>
        <v>0.91240626069639352</v>
      </c>
    </row>
    <row r="113" spans="1:7" ht="21.95" customHeight="1" x14ac:dyDescent="0.25">
      <c r="A113" s="3">
        <v>111</v>
      </c>
      <c r="B113" s="4">
        <v>65</v>
      </c>
      <c r="C113" s="5" t="s">
        <v>154</v>
      </c>
      <c r="D113" s="6" t="s">
        <v>109</v>
      </c>
      <c r="E113" s="11">
        <v>114880</v>
      </c>
      <c r="F113" s="11">
        <v>63667</v>
      </c>
      <c r="G113" s="8">
        <f t="shared" si="17"/>
        <v>0.55420438718662957</v>
      </c>
    </row>
    <row r="114" spans="1:7" ht="21.95" customHeight="1" x14ac:dyDescent="0.25">
      <c r="A114" s="3">
        <v>112</v>
      </c>
      <c r="B114" s="4">
        <v>65</v>
      </c>
      <c r="C114" s="5" t="s">
        <v>154</v>
      </c>
      <c r="D114" s="6" t="s">
        <v>110</v>
      </c>
      <c r="E114" s="11">
        <v>209501</v>
      </c>
      <c r="F114" s="11">
        <v>144157</v>
      </c>
      <c r="G114" s="8">
        <f t="shared" si="17"/>
        <v>0.68809695419114947</v>
      </c>
    </row>
    <row r="115" spans="1:7" ht="21.95" customHeight="1" x14ac:dyDescent="0.25">
      <c r="A115" s="3">
        <v>113</v>
      </c>
      <c r="B115" s="4">
        <v>71</v>
      </c>
      <c r="C115" s="5" t="s">
        <v>180</v>
      </c>
      <c r="D115" s="9" t="s">
        <v>128</v>
      </c>
      <c r="E115" s="11">
        <v>1384874</v>
      </c>
      <c r="F115" s="11">
        <v>1138133</v>
      </c>
      <c r="G115" s="8">
        <f>F115/E115</f>
        <v>0.82183144459351531</v>
      </c>
    </row>
    <row r="116" spans="1:7" ht="21.95" customHeight="1" x14ac:dyDescent="0.25">
      <c r="A116" s="3">
        <v>114</v>
      </c>
      <c r="B116" s="4">
        <v>71</v>
      </c>
      <c r="C116" s="5" t="s">
        <v>180</v>
      </c>
      <c r="D116" s="9" t="s">
        <v>129</v>
      </c>
      <c r="E116" s="11">
        <v>85225</v>
      </c>
      <c r="F116" s="11">
        <v>55001.076000000001</v>
      </c>
      <c r="G116" s="8">
        <f>F116/E116</f>
        <v>0.64536316808448224</v>
      </c>
    </row>
    <row r="117" spans="1:7" ht="21.95" customHeight="1" x14ac:dyDescent="0.25">
      <c r="A117" s="3">
        <v>115</v>
      </c>
      <c r="B117" s="4">
        <v>71</v>
      </c>
      <c r="C117" s="5" t="s">
        <v>180</v>
      </c>
      <c r="D117" s="9" t="s">
        <v>130</v>
      </c>
      <c r="E117" s="11">
        <v>139900</v>
      </c>
      <c r="F117" s="11">
        <v>80262.0429</v>
      </c>
      <c r="G117" s="8">
        <f t="shared" ref="G117:G118" si="18">F117/E117</f>
        <v>0.57371009935668338</v>
      </c>
    </row>
    <row r="118" spans="1:7" ht="21.95" customHeight="1" x14ac:dyDescent="0.25">
      <c r="A118" s="3">
        <v>116</v>
      </c>
      <c r="B118" s="4">
        <v>71</v>
      </c>
      <c r="C118" s="5" t="s">
        <v>180</v>
      </c>
      <c r="D118" s="9" t="s">
        <v>131</v>
      </c>
      <c r="E118" s="11">
        <v>96559</v>
      </c>
      <c r="F118" s="11">
        <v>59304.772799999999</v>
      </c>
      <c r="G118" s="8">
        <f t="shared" si="18"/>
        <v>0.61418172102030877</v>
      </c>
    </row>
    <row r="119" spans="1:7" ht="21.95" customHeight="1" x14ac:dyDescent="0.25">
      <c r="A119" s="3">
        <v>117</v>
      </c>
      <c r="B119" s="4">
        <v>72</v>
      </c>
      <c r="C119" s="5" t="s">
        <v>178</v>
      </c>
      <c r="D119" s="6" t="s">
        <v>117</v>
      </c>
      <c r="E119" s="11">
        <v>659151</v>
      </c>
      <c r="F119" s="11">
        <v>585437.37</v>
      </c>
      <c r="G119" s="8">
        <f t="shared" ref="G119:G126" si="19">F119/E119</f>
        <v>0.88816882626287452</v>
      </c>
    </row>
    <row r="120" spans="1:7" ht="21.95" customHeight="1" x14ac:dyDescent="0.25">
      <c r="A120" s="3">
        <v>118</v>
      </c>
      <c r="B120" s="4">
        <v>72</v>
      </c>
      <c r="C120" s="5" t="s">
        <v>178</v>
      </c>
      <c r="D120" s="9" t="s">
        <v>118</v>
      </c>
      <c r="E120" s="11">
        <v>304798</v>
      </c>
      <c r="F120" s="11">
        <v>104530.58070000001</v>
      </c>
      <c r="G120" s="8">
        <f t="shared" si="19"/>
        <v>0.34295034973982769</v>
      </c>
    </row>
    <row r="121" spans="1:7" ht="21.95" customHeight="1" x14ac:dyDescent="0.25">
      <c r="A121" s="3">
        <v>119</v>
      </c>
      <c r="B121" s="4">
        <v>72</v>
      </c>
      <c r="C121" s="5" t="s">
        <v>178</v>
      </c>
      <c r="D121" s="9" t="s">
        <v>119</v>
      </c>
      <c r="E121" s="11">
        <v>234612</v>
      </c>
      <c r="F121" s="11">
        <v>77597.597999999998</v>
      </c>
      <c r="G121" s="8">
        <f t="shared" si="19"/>
        <v>0.33074863178354047</v>
      </c>
    </row>
    <row r="122" spans="1:7" ht="21.95" customHeight="1" x14ac:dyDescent="0.25">
      <c r="A122" s="3">
        <v>120</v>
      </c>
      <c r="B122" s="4">
        <v>72</v>
      </c>
      <c r="C122" s="5" t="s">
        <v>178</v>
      </c>
      <c r="D122" s="9" t="s">
        <v>120</v>
      </c>
      <c r="E122" s="11">
        <v>459370</v>
      </c>
      <c r="F122" s="11">
        <v>165316.0704</v>
      </c>
      <c r="G122" s="8">
        <f t="shared" si="19"/>
        <v>0.35987563489126412</v>
      </c>
    </row>
    <row r="123" spans="1:7" ht="21.95" customHeight="1" x14ac:dyDescent="0.25">
      <c r="A123" s="3">
        <v>121</v>
      </c>
      <c r="B123" s="4">
        <v>72</v>
      </c>
      <c r="C123" s="5" t="s">
        <v>178</v>
      </c>
      <c r="D123" s="9" t="s">
        <v>121</v>
      </c>
      <c r="E123" s="11">
        <v>421509</v>
      </c>
      <c r="F123" s="11">
        <v>139127.1453</v>
      </c>
      <c r="G123" s="8">
        <f t="shared" si="19"/>
        <v>0.33006921631566588</v>
      </c>
    </row>
    <row r="124" spans="1:7" ht="21.95" customHeight="1" x14ac:dyDescent="0.25">
      <c r="A124" s="3">
        <v>122</v>
      </c>
      <c r="B124" s="4">
        <v>72</v>
      </c>
      <c r="C124" s="5" t="s">
        <v>178</v>
      </c>
      <c r="D124" s="9" t="s">
        <v>122</v>
      </c>
      <c r="E124" s="11">
        <v>273612</v>
      </c>
      <c r="F124" s="11">
        <v>51335.746800000001</v>
      </c>
      <c r="G124" s="8">
        <f t="shared" si="19"/>
        <v>0.18762242445506777</v>
      </c>
    </row>
    <row r="125" spans="1:7" ht="21.95" customHeight="1" x14ac:dyDescent="0.25">
      <c r="A125" s="3">
        <v>123</v>
      </c>
      <c r="B125" s="4">
        <v>72</v>
      </c>
      <c r="C125" s="5" t="s">
        <v>178</v>
      </c>
      <c r="D125" s="9" t="s">
        <v>123</v>
      </c>
      <c r="E125" s="11">
        <v>362570</v>
      </c>
      <c r="F125" s="11">
        <v>74372.996100000004</v>
      </c>
      <c r="G125" s="8">
        <f t="shared" si="19"/>
        <v>0.2051272750089638</v>
      </c>
    </row>
    <row r="126" spans="1:7" ht="21.95" customHeight="1" x14ac:dyDescent="0.25">
      <c r="A126" s="3">
        <v>124</v>
      </c>
      <c r="B126" s="4">
        <v>73</v>
      </c>
      <c r="C126" s="5" t="s">
        <v>177</v>
      </c>
      <c r="D126" s="6" t="s">
        <v>111</v>
      </c>
      <c r="E126" s="11">
        <v>3287241</v>
      </c>
      <c r="F126" s="11">
        <v>3177204.6110999999</v>
      </c>
      <c r="G126" s="8">
        <f t="shared" si="19"/>
        <v>0.96652621791344162</v>
      </c>
    </row>
    <row r="127" spans="1:7" ht="21.95" customHeight="1" x14ac:dyDescent="0.25">
      <c r="A127" s="3">
        <v>125</v>
      </c>
      <c r="B127" s="4">
        <v>73</v>
      </c>
      <c r="C127" s="5" t="s">
        <v>177</v>
      </c>
      <c r="D127" s="6" t="s">
        <v>112</v>
      </c>
      <c r="E127" s="11">
        <v>1205090</v>
      </c>
      <c r="F127" s="11">
        <v>810973.10969999991</v>
      </c>
      <c r="G127" s="8">
        <f t="shared" ref="G127:G131" si="20">F127/E127</f>
        <v>0.67295646773270035</v>
      </c>
    </row>
    <row r="128" spans="1:7" ht="21.95" customHeight="1" x14ac:dyDescent="0.25">
      <c r="A128" s="3">
        <v>126</v>
      </c>
      <c r="B128" s="4">
        <v>73</v>
      </c>
      <c r="C128" s="5" t="s">
        <v>177</v>
      </c>
      <c r="D128" s="6" t="s">
        <v>113</v>
      </c>
      <c r="E128" s="11">
        <v>905927</v>
      </c>
      <c r="F128" s="11">
        <v>790774.79180000001</v>
      </c>
      <c r="G128" s="8">
        <f t="shared" si="20"/>
        <v>0.8728901907107306</v>
      </c>
    </row>
    <row r="129" spans="1:7" ht="21.95" customHeight="1" x14ac:dyDescent="0.25">
      <c r="A129" s="3">
        <v>127</v>
      </c>
      <c r="B129" s="4">
        <v>73</v>
      </c>
      <c r="C129" s="5" t="s">
        <v>177</v>
      </c>
      <c r="D129" s="9" t="s">
        <v>114</v>
      </c>
      <c r="E129" s="11">
        <v>1132856</v>
      </c>
      <c r="F129" s="11">
        <v>968114.87069999997</v>
      </c>
      <c r="G129" s="8">
        <f t="shared" si="20"/>
        <v>0.85457893209728331</v>
      </c>
    </row>
    <row r="130" spans="1:7" ht="21.95" customHeight="1" x14ac:dyDescent="0.25">
      <c r="A130" s="3">
        <v>128</v>
      </c>
      <c r="B130" s="4">
        <v>73</v>
      </c>
      <c r="C130" s="5" t="s">
        <v>177</v>
      </c>
      <c r="D130" s="6" t="s">
        <v>115</v>
      </c>
      <c r="E130" s="11">
        <v>1461127</v>
      </c>
      <c r="F130" s="11">
        <v>635294.1348</v>
      </c>
      <c r="G130" s="8">
        <f t="shared" si="20"/>
        <v>0.43479734123043379</v>
      </c>
    </row>
    <row r="131" spans="1:7" ht="21.95" customHeight="1" x14ac:dyDescent="0.25">
      <c r="A131" s="3">
        <v>129</v>
      </c>
      <c r="B131" s="4">
        <v>73</v>
      </c>
      <c r="C131" s="5" t="s">
        <v>177</v>
      </c>
      <c r="D131" s="6" t="s">
        <v>116</v>
      </c>
      <c r="E131" s="11">
        <v>265426</v>
      </c>
      <c r="F131" s="11">
        <v>214696.55220000001</v>
      </c>
      <c r="G131" s="8">
        <f t="shared" si="20"/>
        <v>0.80887536337811672</v>
      </c>
    </row>
    <row r="132" spans="1:7" ht="21.95" customHeight="1" x14ac:dyDescent="0.25">
      <c r="A132" s="3">
        <v>130</v>
      </c>
      <c r="B132" s="4">
        <v>74</v>
      </c>
      <c r="C132" s="5" t="s">
        <v>179</v>
      </c>
      <c r="D132" s="9" t="s">
        <v>124</v>
      </c>
      <c r="E132" s="11">
        <v>1061862</v>
      </c>
      <c r="F132" s="11">
        <v>626415.61369999999</v>
      </c>
      <c r="G132" s="8">
        <f t="shared" ref="G132:G135" si="21">F132/E132</f>
        <v>0.58992186715411232</v>
      </c>
    </row>
    <row r="133" spans="1:7" ht="21.95" customHeight="1" x14ac:dyDescent="0.25">
      <c r="A133" s="3">
        <v>131</v>
      </c>
      <c r="B133" s="4">
        <v>74</v>
      </c>
      <c r="C133" s="5" t="s">
        <v>179</v>
      </c>
      <c r="D133" s="9" t="s">
        <v>125</v>
      </c>
      <c r="E133" s="11">
        <v>598324</v>
      </c>
      <c r="F133" s="11">
        <v>142228.08989999999</v>
      </c>
      <c r="G133" s="8">
        <f t="shared" si="21"/>
        <v>0.23771082206296254</v>
      </c>
    </row>
    <row r="134" spans="1:7" ht="21.95" customHeight="1" x14ac:dyDescent="0.25">
      <c r="A134" s="3">
        <v>132</v>
      </c>
      <c r="B134" s="4">
        <v>74</v>
      </c>
      <c r="C134" s="5" t="s">
        <v>179</v>
      </c>
      <c r="D134" s="9" t="s">
        <v>126</v>
      </c>
      <c r="E134" s="11">
        <v>158814</v>
      </c>
      <c r="F134" s="11">
        <v>82240.559699999998</v>
      </c>
      <c r="G134" s="8">
        <f t="shared" si="21"/>
        <v>0.51784200196456232</v>
      </c>
    </row>
    <row r="135" spans="1:7" ht="21.95" customHeight="1" x14ac:dyDescent="0.25">
      <c r="A135" s="3">
        <v>133</v>
      </c>
      <c r="B135" s="4">
        <v>74</v>
      </c>
      <c r="C135" s="5" t="s">
        <v>179</v>
      </c>
      <c r="D135" s="9" t="s">
        <v>127</v>
      </c>
      <c r="E135" s="11">
        <v>393427</v>
      </c>
      <c r="F135" s="11">
        <v>141324.44039999999</v>
      </c>
      <c r="G135" s="8">
        <f t="shared" si="21"/>
        <v>0.35921388313460945</v>
      </c>
    </row>
    <row r="136" spans="1:7" ht="21.95" customHeight="1" x14ac:dyDescent="0.25">
      <c r="A136" s="3">
        <v>134</v>
      </c>
      <c r="B136" s="4">
        <v>75</v>
      </c>
      <c r="C136" s="5" t="s">
        <v>181</v>
      </c>
      <c r="D136" s="9" t="s">
        <v>132</v>
      </c>
      <c r="E136" s="11">
        <v>1056664</v>
      </c>
      <c r="F136" s="11">
        <v>762544</v>
      </c>
      <c r="G136" s="8">
        <f>F136/E136</f>
        <v>0.72165229439064826</v>
      </c>
    </row>
    <row r="137" spans="1:7" ht="21.95" customHeight="1" x14ac:dyDescent="0.25">
      <c r="A137" s="3">
        <v>135</v>
      </c>
      <c r="B137" s="4">
        <v>76</v>
      </c>
      <c r="C137" s="5" t="s">
        <v>182</v>
      </c>
      <c r="D137" s="6" t="s">
        <v>133</v>
      </c>
      <c r="E137" s="11">
        <v>288725</v>
      </c>
      <c r="F137" s="11">
        <v>199629.38579999999</v>
      </c>
      <c r="G137" s="8">
        <f>F137/E137</f>
        <v>0.6914170432072041</v>
      </c>
    </row>
    <row r="138" spans="1:7" ht="21.95" customHeight="1" x14ac:dyDescent="0.25">
      <c r="A138" s="3">
        <v>136</v>
      </c>
      <c r="B138" s="4">
        <v>76</v>
      </c>
      <c r="C138" s="5" t="s">
        <v>182</v>
      </c>
      <c r="D138" s="6" t="s">
        <v>134</v>
      </c>
      <c r="E138" s="11">
        <v>342502</v>
      </c>
      <c r="F138" s="12">
        <v>91374.289499999999</v>
      </c>
      <c r="G138" s="8">
        <f t="shared" ref="G138:G154" si="22">F138/E138</f>
        <v>0.26678468884853229</v>
      </c>
    </row>
    <row r="139" spans="1:7" ht="21.95" customHeight="1" x14ac:dyDescent="0.25">
      <c r="A139" s="3">
        <v>137</v>
      </c>
      <c r="B139" s="4">
        <v>81</v>
      </c>
      <c r="C139" s="5" t="s">
        <v>183</v>
      </c>
      <c r="D139" s="6" t="s">
        <v>135</v>
      </c>
      <c r="E139" s="11">
        <v>576487</v>
      </c>
      <c r="F139" s="11">
        <v>405488.6202</v>
      </c>
      <c r="G139" s="8">
        <f t="shared" si="22"/>
        <v>0.70337860211938863</v>
      </c>
    </row>
    <row r="140" spans="1:7" ht="21.95" customHeight="1" x14ac:dyDescent="0.25">
      <c r="A140" s="3">
        <v>138</v>
      </c>
      <c r="B140" s="4">
        <v>81</v>
      </c>
      <c r="C140" s="5" t="s">
        <v>183</v>
      </c>
      <c r="D140" s="9" t="s">
        <v>136</v>
      </c>
      <c r="E140" s="11">
        <v>366939</v>
      </c>
      <c r="F140" s="11">
        <v>110202.963</v>
      </c>
      <c r="G140" s="8">
        <f t="shared" si="22"/>
        <v>0.300330471822292</v>
      </c>
    </row>
    <row r="141" spans="1:7" ht="21.95" customHeight="1" x14ac:dyDescent="0.25">
      <c r="A141" s="3">
        <v>139</v>
      </c>
      <c r="B141" s="4">
        <v>81</v>
      </c>
      <c r="C141" s="5" t="s">
        <v>183</v>
      </c>
      <c r="D141" s="9" t="s">
        <v>137</v>
      </c>
      <c r="E141" s="11">
        <v>126666</v>
      </c>
      <c r="F141" s="11">
        <v>51129.651299999998</v>
      </c>
      <c r="G141" s="8">
        <f t="shared" si="22"/>
        <v>0.40365726635403343</v>
      </c>
    </row>
    <row r="142" spans="1:7" ht="21.95" customHeight="1" x14ac:dyDescent="0.25">
      <c r="A142" s="3">
        <v>140</v>
      </c>
      <c r="B142" s="4">
        <v>81</v>
      </c>
      <c r="C142" s="5" t="s">
        <v>183</v>
      </c>
      <c r="D142" s="9" t="s">
        <v>138</v>
      </c>
      <c r="E142" s="11">
        <v>203365</v>
      </c>
      <c r="F142" s="11">
        <v>145014.07829999999</v>
      </c>
      <c r="G142" s="8">
        <f t="shared" si="22"/>
        <v>0.71307293929633908</v>
      </c>
    </row>
    <row r="143" spans="1:7" ht="21.95" customHeight="1" x14ac:dyDescent="0.25">
      <c r="A143" s="3">
        <v>141</v>
      </c>
      <c r="B143" s="4">
        <v>82</v>
      </c>
      <c r="C143" s="5" t="s">
        <v>184</v>
      </c>
      <c r="D143" s="9" t="s">
        <v>139</v>
      </c>
      <c r="E143" s="11">
        <v>349724</v>
      </c>
      <c r="F143" s="11">
        <v>248546.9454</v>
      </c>
      <c r="G143" s="8">
        <f t="shared" si="22"/>
        <v>0.71069456314121993</v>
      </c>
    </row>
    <row r="144" spans="1:7" ht="21.95" customHeight="1" x14ac:dyDescent="0.25">
      <c r="A144" s="3">
        <v>142</v>
      </c>
      <c r="B144" s="4">
        <v>82</v>
      </c>
      <c r="C144" s="5" t="s">
        <v>184</v>
      </c>
      <c r="D144" s="9" t="s">
        <v>140</v>
      </c>
      <c r="E144" s="11">
        <v>283228</v>
      </c>
      <c r="F144" s="11">
        <v>51634.849500000004</v>
      </c>
      <c r="G144" s="8">
        <f t="shared" si="22"/>
        <v>0.18230842113067919</v>
      </c>
    </row>
    <row r="145" spans="1:7" ht="21.95" customHeight="1" x14ac:dyDescent="0.25">
      <c r="A145" s="3">
        <v>143</v>
      </c>
      <c r="B145" s="4">
        <v>82</v>
      </c>
      <c r="C145" s="5" t="s">
        <v>184</v>
      </c>
      <c r="D145" s="9" t="s">
        <v>141</v>
      </c>
      <c r="E145" s="11">
        <v>377913</v>
      </c>
      <c r="F145" s="11">
        <v>80450</v>
      </c>
      <c r="G145" s="8">
        <f>F145/E145</f>
        <v>0.21287968394842199</v>
      </c>
    </row>
    <row r="146" spans="1:7" ht="21.95" customHeight="1" x14ac:dyDescent="0.25">
      <c r="A146" s="3">
        <v>144</v>
      </c>
      <c r="B146" s="4">
        <v>91</v>
      </c>
      <c r="C146" s="5" t="s">
        <v>185</v>
      </c>
      <c r="D146" s="9" t="s">
        <v>142</v>
      </c>
      <c r="E146" s="11">
        <v>498287</v>
      </c>
      <c r="F146" s="11">
        <v>313622</v>
      </c>
      <c r="G146" s="8">
        <f t="shared" si="22"/>
        <v>0.62940032551521508</v>
      </c>
    </row>
    <row r="147" spans="1:7" ht="21.95" customHeight="1" x14ac:dyDescent="0.25">
      <c r="A147" s="3">
        <v>145</v>
      </c>
      <c r="B147" s="4">
        <v>91</v>
      </c>
      <c r="C147" s="5" t="s">
        <v>185</v>
      </c>
      <c r="D147" s="9" t="s">
        <v>143</v>
      </c>
      <c r="E147" s="11">
        <v>67734</v>
      </c>
      <c r="F147" s="11">
        <v>20931.904500000001</v>
      </c>
      <c r="G147" s="8">
        <f t="shared" si="22"/>
        <v>0.30903098148640268</v>
      </c>
    </row>
    <row r="148" spans="1:7" ht="21.95" customHeight="1" x14ac:dyDescent="0.25">
      <c r="A148" s="3">
        <v>146</v>
      </c>
      <c r="B148" s="4">
        <v>91</v>
      </c>
      <c r="C148" s="5" t="s">
        <v>185</v>
      </c>
      <c r="D148" s="9" t="s">
        <v>144</v>
      </c>
      <c r="E148" s="11">
        <v>232417</v>
      </c>
      <c r="F148" s="11">
        <v>177581.39490000001</v>
      </c>
      <c r="G148" s="8">
        <f t="shared" si="22"/>
        <v>0.76406370833458837</v>
      </c>
    </row>
    <row r="149" spans="1:7" ht="21.95" customHeight="1" x14ac:dyDescent="0.25">
      <c r="A149" s="3">
        <v>147</v>
      </c>
      <c r="B149" s="4">
        <v>91</v>
      </c>
      <c r="C149" s="5" t="s">
        <v>185</v>
      </c>
      <c r="D149" s="9" t="s">
        <v>145</v>
      </c>
      <c r="E149" s="11">
        <v>329971</v>
      </c>
      <c r="F149" s="11">
        <v>278886.31680000003</v>
      </c>
      <c r="G149" s="8">
        <f t="shared" si="22"/>
        <v>0.84518432468307825</v>
      </c>
    </row>
    <row r="150" spans="1:7" ht="21.95" customHeight="1" x14ac:dyDescent="0.25">
      <c r="A150" s="3">
        <v>148</v>
      </c>
      <c r="B150" s="4">
        <v>91</v>
      </c>
      <c r="C150" s="5" t="s">
        <v>185</v>
      </c>
      <c r="D150" s="9" t="s">
        <v>146</v>
      </c>
      <c r="E150" s="11">
        <v>172443</v>
      </c>
      <c r="F150" s="11">
        <v>142883.36790000001</v>
      </c>
      <c r="G150" s="8">
        <f t="shared" si="22"/>
        <v>0.82858317183069197</v>
      </c>
    </row>
    <row r="151" spans="1:7" ht="21.95" customHeight="1" x14ac:dyDescent="0.25">
      <c r="A151" s="3">
        <v>149</v>
      </c>
      <c r="B151" s="4">
        <v>91</v>
      </c>
      <c r="C151" s="5" t="s">
        <v>185</v>
      </c>
      <c r="D151" s="9" t="s">
        <v>147</v>
      </c>
      <c r="E151" s="11">
        <v>164060</v>
      </c>
      <c r="F151" s="11">
        <v>96935.6973</v>
      </c>
      <c r="G151" s="8">
        <f t="shared" si="22"/>
        <v>0.59085515847860537</v>
      </c>
    </row>
    <row r="152" spans="1:7" ht="21.95" customHeight="1" x14ac:dyDescent="0.25">
      <c r="A152" s="3">
        <v>150</v>
      </c>
      <c r="B152" s="4">
        <v>92</v>
      </c>
      <c r="C152" s="5" t="s">
        <v>186</v>
      </c>
      <c r="D152" s="9" t="s">
        <v>148</v>
      </c>
      <c r="E152" s="11">
        <v>432888</v>
      </c>
      <c r="F152" s="11">
        <v>395094.59149999998</v>
      </c>
      <c r="G152" s="8">
        <f t="shared" si="22"/>
        <v>0.91269471895732845</v>
      </c>
    </row>
    <row r="153" spans="1:7" ht="21.95" customHeight="1" x14ac:dyDescent="0.25">
      <c r="A153" s="3">
        <v>151</v>
      </c>
      <c r="B153" s="4">
        <v>92</v>
      </c>
      <c r="C153" s="5" t="s">
        <v>186</v>
      </c>
      <c r="D153" s="9" t="s">
        <v>149</v>
      </c>
      <c r="E153" s="11">
        <v>279727</v>
      </c>
      <c r="F153" s="11">
        <v>127575.22829999999</v>
      </c>
      <c r="G153" s="8">
        <f t="shared" si="22"/>
        <v>0.45607048407911993</v>
      </c>
    </row>
    <row r="154" spans="1:7" ht="21.95" customHeight="1" thickBot="1" x14ac:dyDescent="0.3">
      <c r="A154" s="15">
        <v>152</v>
      </c>
      <c r="B154" s="16">
        <v>92</v>
      </c>
      <c r="C154" s="17" t="s">
        <v>186</v>
      </c>
      <c r="D154" s="18" t="s">
        <v>150</v>
      </c>
      <c r="E154" s="19">
        <v>102337</v>
      </c>
      <c r="F154" s="19">
        <v>57750.072899999999</v>
      </c>
      <c r="G154" s="20">
        <f t="shared" si="22"/>
        <v>0.56431274026012102</v>
      </c>
    </row>
  </sheetData>
  <printOptions horizontalCentered="1"/>
  <pageMargins left="0.43307086614173229" right="0.43307086614173229" top="0.51181102362204722" bottom="0.51181102362204722" header="0.31496062992125984" footer="0.31496062992125984"/>
  <pageSetup paperSize="9" scale="81" orientation="landscape" verticalDpi="0" r:id="rId1"/>
  <rowBreaks count="5" manualBreakCount="5">
    <brk id="27" max="6" man="1"/>
    <brk id="57" max="6" man="1"/>
    <brk id="87" max="6" man="1"/>
    <brk id="117" max="6" man="1"/>
    <brk id="1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Novita Irawati</dc:creator>
  <cp:lastModifiedBy>Irma Irma</cp:lastModifiedBy>
  <cp:lastPrinted>2026-10-14T03:56:41Z</cp:lastPrinted>
  <dcterms:created xsi:type="dcterms:W3CDTF">2026-10-05T11:24:36Z</dcterms:created>
  <dcterms:modified xsi:type="dcterms:W3CDTF">2026-10-14T04:00:48Z</dcterms:modified>
</cp:coreProperties>
</file>