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USDAGI\2025 - DATA SET SDI\"/>
    </mc:Choice>
  </mc:AlternateContent>
  <xr:revisionPtr revIDLastSave="0" documentId="13_ncr:1_{495A6FB1-FE30-49A6-BC50-F09068396F82}" xr6:coauthVersionLast="36" xr6:coauthVersionMax="36" xr10:uidLastSave="{00000000-0000-0000-0000-000000000000}"/>
  <bookViews>
    <workbookView xWindow="0" yWindow="0" windowWidth="28800" windowHeight="11805" xr2:uid="{0C5A54A6-4C8A-4858-8890-C32A0FE22280}"/>
  </bookViews>
  <sheets>
    <sheet name="Sheet1" sheetId="1" r:id="rId1"/>
  </sheets>
  <definedNames>
    <definedName name="_xlnm.Print_Area" localSheetId="0">Sheet1!$A$1:$G$154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5" i="1" l="1"/>
  <c r="G79" i="1"/>
  <c r="G148" i="1"/>
  <c r="G149" i="1"/>
  <c r="G150" i="1"/>
  <c r="G151" i="1"/>
  <c r="G152" i="1"/>
  <c r="G153" i="1"/>
  <c r="G154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18" i="1"/>
  <c r="G117" i="1"/>
  <c r="G116" i="1"/>
  <c r="G135" i="1"/>
  <c r="G134" i="1"/>
  <c r="G133" i="1"/>
  <c r="G132" i="1"/>
  <c r="G125" i="1"/>
  <c r="G124" i="1"/>
  <c r="G123" i="1"/>
  <c r="G122" i="1"/>
  <c r="G121" i="1"/>
  <c r="G120" i="1"/>
  <c r="G119" i="1"/>
  <c r="G131" i="1"/>
  <c r="G130" i="1"/>
  <c r="G129" i="1"/>
  <c r="G128" i="1"/>
  <c r="G127" i="1"/>
  <c r="G126" i="1"/>
  <c r="G114" i="1"/>
  <c r="G113" i="1"/>
  <c r="G112" i="1"/>
  <c r="G111" i="1"/>
  <c r="G110" i="1"/>
  <c r="G109" i="1"/>
  <c r="G108" i="1"/>
  <c r="G103" i="1"/>
  <c r="G102" i="1"/>
  <c r="G101" i="1"/>
  <c r="G107" i="1"/>
  <c r="G106" i="1"/>
  <c r="G105" i="1"/>
  <c r="G104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82" i="1"/>
  <c r="G81" i="1"/>
  <c r="G80" i="1"/>
  <c r="G54" i="1"/>
  <c r="G39" i="1"/>
  <c r="G38" i="1"/>
  <c r="G37" i="1"/>
  <c r="G36" i="1"/>
  <c r="G35" i="1"/>
  <c r="G34" i="1"/>
  <c r="G46" i="1"/>
  <c r="G45" i="1"/>
  <c r="G44" i="1"/>
  <c r="G43" i="1"/>
  <c r="G42" i="1"/>
  <c r="G41" i="1"/>
  <c r="G40" i="1"/>
  <c r="G33" i="1"/>
  <c r="G32" i="1"/>
  <c r="G31" i="1"/>
  <c r="G30" i="1"/>
  <c r="G29" i="1"/>
  <c r="G50" i="1"/>
  <c r="G49" i="1"/>
  <c r="G48" i="1"/>
  <c r="G47" i="1"/>
  <c r="G53" i="1"/>
  <c r="G52" i="1"/>
  <c r="G51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</calcChain>
</file>

<file path=xl/sharedStrings.xml><?xml version="1.0" encoding="utf-8"?>
<sst xmlns="http://schemas.openxmlformats.org/spreadsheetml/2006/main" count="311" uniqueCount="192">
  <si>
    <t>Aceh – 1</t>
  </si>
  <si>
    <t>Aceh – 2</t>
  </si>
  <si>
    <t>Aceh - 7</t>
  </si>
  <si>
    <t>Aceh – 8</t>
  </si>
  <si>
    <t>Aceh - 9</t>
  </si>
  <si>
    <t>Aceh – 13</t>
  </si>
  <si>
    <t>Aceh – 14</t>
  </si>
  <si>
    <t>Sumatera Utara – 1</t>
  </si>
  <si>
    <t>Sumatera Utara – 2</t>
  </si>
  <si>
    <t>Sumatera Utara – 4</t>
  </si>
  <si>
    <t>Sumatera Utara - 5</t>
  </si>
  <si>
    <t>Sumatera Utara – 6</t>
  </si>
  <si>
    <t>Sumatera Utara – 7</t>
  </si>
  <si>
    <t>Sumatera Utara – 9</t>
  </si>
  <si>
    <t xml:space="preserve"> Sumatera Barat – 1</t>
  </si>
  <si>
    <t>Sumatera Barat – 2</t>
  </si>
  <si>
    <t>Sumatera Barat - 4</t>
  </si>
  <si>
    <t>Sumatera Barat - 5</t>
  </si>
  <si>
    <t>Sumatera Barat - 7</t>
  </si>
  <si>
    <t>Sumatera Barat - 8</t>
  </si>
  <si>
    <t>Riau – 1</t>
  </si>
  <si>
    <t>Riau – 2</t>
  </si>
  <si>
    <t>Riau - 3</t>
  </si>
  <si>
    <t>Riau – 4</t>
  </si>
  <si>
    <t>Riau - 5</t>
  </si>
  <si>
    <t>Riau – 7</t>
  </si>
  <si>
    <t>Kepulauan Riau – 1</t>
  </si>
  <si>
    <t>Kepulauan Riau – 2</t>
  </si>
  <si>
    <t>Kepulauan Riau – 3</t>
  </si>
  <si>
    <t>Bangka Belitung – 1</t>
  </si>
  <si>
    <t>Bangka Belitung – 2</t>
  </si>
  <si>
    <t xml:space="preserve"> Bangka Belitung – 3</t>
  </si>
  <si>
    <t>Bangka Belitung - 4</t>
  </si>
  <si>
    <t>Jambi – 1</t>
  </si>
  <si>
    <t>Jambi – 2</t>
  </si>
  <si>
    <t>Jambi - 3</t>
  </si>
  <si>
    <t xml:space="preserve"> Jambi – 4</t>
  </si>
  <si>
    <t>Jambi - 5</t>
  </si>
  <si>
    <t>Bengkulu – 1</t>
  </si>
  <si>
    <t>Bengkulu - 4</t>
  </si>
  <si>
    <t>Bengkulu – 6</t>
  </si>
  <si>
    <t>Lampung – 1</t>
  </si>
  <si>
    <t>Lampung – 2</t>
  </si>
  <si>
    <t>Lampung – 3</t>
  </si>
  <si>
    <t>Lampung - 4</t>
  </si>
  <si>
    <t>Sumatera Selatan – 1</t>
  </si>
  <si>
    <t>Sumatera Selatan - 2</t>
  </si>
  <si>
    <t>Sumatera Selatan - 3</t>
  </si>
  <si>
    <t>Sumatera Selatan - 4</t>
  </si>
  <si>
    <t>Sumatera Selatan – 5</t>
  </si>
  <si>
    <t>Sumatera Selatan - 6</t>
  </si>
  <si>
    <t>Banten - 1</t>
  </si>
  <si>
    <t>Banten - 2</t>
  </si>
  <si>
    <t>Banten – 3</t>
  </si>
  <si>
    <t>Jawa Barat – 1</t>
  </si>
  <si>
    <t>Jawa Barat - 2</t>
  </si>
  <si>
    <t>Jawa Barat – 3</t>
  </si>
  <si>
    <t>Jawa Barat – 4</t>
  </si>
  <si>
    <t>Jawa Barat – 5</t>
  </si>
  <si>
    <t>Jawa Barat – 6</t>
  </si>
  <si>
    <t>Jawa Barat – 7</t>
  </si>
  <si>
    <t>Jawa Barat – 8</t>
  </si>
  <si>
    <t>Jawa Tengah – 1</t>
  </si>
  <si>
    <t>Jawa Tengah – 2</t>
  </si>
  <si>
    <t>Jawa Tengah – 3</t>
  </si>
  <si>
    <t>Jawa Tengah - 5</t>
  </si>
  <si>
    <t>Jawa Tengah - 6</t>
  </si>
  <si>
    <t>Jawa Tengah – 7</t>
  </si>
  <si>
    <t>Jawa Tengah – 8</t>
  </si>
  <si>
    <t>DI Yogyakarta</t>
  </si>
  <si>
    <t>Jawa Timur – 1</t>
  </si>
  <si>
    <t xml:space="preserve"> Jawa Timur – 2</t>
  </si>
  <si>
    <t>Jawa Timur-3</t>
  </si>
  <si>
    <t>Jawa Timur-4</t>
  </si>
  <si>
    <t>Jawa Timur - 6</t>
  </si>
  <si>
    <t>Jawa Timur – 7</t>
  </si>
  <si>
    <t>Jawa Timur – 8</t>
  </si>
  <si>
    <t>Jawa Timur - 9</t>
  </si>
  <si>
    <t>Jawa Timur - 10</t>
  </si>
  <si>
    <t>Bali</t>
  </si>
  <si>
    <t>Nusa Tenggara Barat – 1</t>
  </si>
  <si>
    <t>Nusa Tenggara Barat – 5</t>
  </si>
  <si>
    <t>Nusa Tenggara Timur – 1</t>
  </si>
  <si>
    <t>Nusa Tenggara Timur – 2</t>
  </si>
  <si>
    <t>Nusa Tenggara Timur – 3</t>
  </si>
  <si>
    <t>Nusa Tenggara Timur – 4</t>
  </si>
  <si>
    <t>Nusa Tenggara Timur – 7</t>
  </si>
  <si>
    <t>Nusa Tenggara Timur – 9</t>
  </si>
  <si>
    <t>Nusa Tenggara Timur – 10</t>
  </si>
  <si>
    <t>Nusa Tenggara Timur – 12</t>
  </si>
  <si>
    <t>Nusa Tenggara Timur – 13</t>
  </si>
  <si>
    <t>Kalimantan Barat – 1</t>
  </si>
  <si>
    <t>Kalimantan Barat – 3</t>
  </si>
  <si>
    <t>Kalimantan Barat – 4</t>
  </si>
  <si>
    <t>Kalimantan Barat – 5</t>
  </si>
  <si>
    <t>Kalimantan Barat – 6</t>
  </si>
  <si>
    <t>Kalimantan Barat – 9</t>
  </si>
  <si>
    <t>Kalimantan Selatan – 1</t>
  </si>
  <si>
    <t>Kalimantan Selatan – 2</t>
  </si>
  <si>
    <t>Kalimantan Selatan – 3</t>
  </si>
  <si>
    <t>Kalimantan Selatan – 4</t>
  </si>
  <si>
    <t>Kalimantan Tengah – 1</t>
  </si>
  <si>
    <t>Kalimantan Tengah – 5</t>
  </si>
  <si>
    <t>Kalimantan Tengah – 6</t>
  </si>
  <si>
    <t>Kalimantan Timur – 1</t>
  </si>
  <si>
    <t>Kalimantan Timur – 2</t>
  </si>
  <si>
    <t>Kalimantan Timur - 4</t>
  </si>
  <si>
    <t>Kalimantan Timur – 5</t>
  </si>
  <si>
    <t>Kalimantan Utara – 1</t>
  </si>
  <si>
    <t>Kalimantan Utara – 2</t>
  </si>
  <si>
    <t>Kalimantan Utara – 3</t>
  </si>
  <si>
    <t>Sulawesi Selatan – 1</t>
  </si>
  <si>
    <t>Sulawesi Selatan – 2</t>
  </si>
  <si>
    <t>Sulawesi Selatan - 5</t>
  </si>
  <si>
    <t>Sulawesi Selatan – 6</t>
  </si>
  <si>
    <t>Sulawesi Selatan - 7</t>
  </si>
  <si>
    <t>Sulawesi Selatan - 8</t>
  </si>
  <si>
    <t>Sulawesi Tengah – 1</t>
  </si>
  <si>
    <t>Sulawesi Tengah – 2</t>
  </si>
  <si>
    <t>Sulawesi Tengah – 3</t>
  </si>
  <si>
    <t>Sulawesi Tengah – 5</t>
  </si>
  <si>
    <t>Sulawesi Tengah – 6</t>
  </si>
  <si>
    <t>Sulawesi Tengah – 7</t>
  </si>
  <si>
    <t>Sulawesi Tengah – 8</t>
  </si>
  <si>
    <t>Sulawesi Tenggara – 1</t>
  </si>
  <si>
    <t>Sulawesi Tenggara – 2</t>
  </si>
  <si>
    <t>Sulawesi Tenggara – 3</t>
  </si>
  <si>
    <t>Sulawesi Tenggara – 5</t>
  </si>
  <si>
    <t>Sulawesi Utara – 1</t>
  </si>
  <si>
    <t xml:space="preserve"> Sulawesi Utara – 4</t>
  </si>
  <si>
    <t>Sulawesi Utara – 6</t>
  </si>
  <si>
    <t>Sulawesi Utara – 7</t>
  </si>
  <si>
    <t>Gorontalo – 1</t>
  </si>
  <si>
    <t>Sulawesi Barat – 1</t>
  </si>
  <si>
    <t>Sulawesi Barat – 4</t>
  </si>
  <si>
    <t>Maluku – 1</t>
  </si>
  <si>
    <t>Maluku – 2</t>
  </si>
  <si>
    <t>Maluku – 4</t>
  </si>
  <si>
    <t>Maluku - 6</t>
  </si>
  <si>
    <t>Maluku Utara – 1</t>
  </si>
  <si>
    <t>Maluku Utara – 2</t>
  </si>
  <si>
    <t>Maluku Utara – 3</t>
  </si>
  <si>
    <t>Papua – 1</t>
  </si>
  <si>
    <t>Papua – 3</t>
  </si>
  <si>
    <t>Papua – 4</t>
  </si>
  <si>
    <t>Papua - 9</t>
  </si>
  <si>
    <t>Papua - 11</t>
  </si>
  <si>
    <t>Papua - 13</t>
  </si>
  <si>
    <t>Papua Barat – 1</t>
  </si>
  <si>
    <t>Papua Barat – 4</t>
  </si>
  <si>
    <t>Papua Barat – 7</t>
  </si>
  <si>
    <t xml:space="preserve">Jabodetabek </t>
  </si>
  <si>
    <t>NO</t>
  </si>
  <si>
    <t>KODE</t>
  </si>
  <si>
    <t>Kalimantan Utara</t>
  </si>
  <si>
    <t>Kalimantan Timur</t>
  </si>
  <si>
    <t>Kalimantan Selatan</t>
  </si>
  <si>
    <t>Kalimantan Tengah</t>
  </si>
  <si>
    <t>Kalimantan Barat</t>
  </si>
  <si>
    <t>Nusa Tenggara Timur</t>
  </si>
  <si>
    <t>Nusa Tenggara Barat</t>
  </si>
  <si>
    <t>Banten</t>
  </si>
  <si>
    <t>Jawa Timur</t>
  </si>
  <si>
    <t>Daerah Istimewa Yogyakarta</t>
  </si>
  <si>
    <t>Jawa Tengah</t>
  </si>
  <si>
    <t>Jawa Barat</t>
  </si>
  <si>
    <t>Daerah Khusus Ibukota Jakarta</t>
  </si>
  <si>
    <t>Kepulauan Riau</t>
  </si>
  <si>
    <t>Kepulauan Bangka Belitung</t>
  </si>
  <si>
    <t>Lampung</t>
  </si>
  <si>
    <t>Bengkulu</t>
  </si>
  <si>
    <t>Sumatera Selatan</t>
  </si>
  <si>
    <t>Jambi</t>
  </si>
  <si>
    <t>Riau</t>
  </si>
  <si>
    <t>Sumatera Barat</t>
  </si>
  <si>
    <t>Sumatera Utara</t>
  </si>
  <si>
    <t>Aceh</t>
  </si>
  <si>
    <t>Sulawesi Selatan</t>
  </si>
  <si>
    <t>Sulawesi Tengah</t>
  </si>
  <si>
    <t>Sulawesi Tenggara</t>
  </si>
  <si>
    <t>Sulawesi Utara</t>
  </si>
  <si>
    <t>Gorontalo</t>
  </si>
  <si>
    <t>Sulawesi Barat</t>
  </si>
  <si>
    <t>Maluku</t>
  </si>
  <si>
    <t>Maluku Utara</t>
  </si>
  <si>
    <t>Papua</t>
  </si>
  <si>
    <t>Papua Barat</t>
  </si>
  <si>
    <t>PROVINSI</t>
  </si>
  <si>
    <t>WILAYAH LAYANAN</t>
  </si>
  <si>
    <t>LUAS COVERAGE AREA (Km2)</t>
  </si>
  <si>
    <t>LUAS AREA (Km2)</t>
  </si>
  <si>
    <t xml:space="preserve">PERSENTASE COVERAGE AREA LAYANAN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</si>
</sst>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Gotham Book"/>
      <family val="3"/>
    </font>
    <font>
      <sz val="10"/>
      <color theme="1"/>
      <name val="Gotham Book"/>
      <family val="3"/>
    </font>
    <font>
      <sz val="10"/>
      <color rgb="FF000000"/>
      <name val="Gotham Book"/>
      <family val="3"/>
    </font>
    <font>
      <sz val="10"/>
      <name val="Gotham Book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FF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10" fontId="2" fillId="2" borderId="6" xfId="1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2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4" fontId="3" fillId="0" borderId="2" xfId="0" applyNumberFormat="1" applyFont="1" applyBorder="1" applyAlignment="1">
      <alignment horizontal="center" vertical="center"/>
    </xf>
    <xf numFmtId="10" fontId="3" fillId="0" borderId="8" xfId="1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4" fontId="3" fillId="0" borderId="3" xfId="0" applyNumberFormat="1" applyFont="1" applyBorder="1" applyAlignment="1">
      <alignment horizontal="center" vertical="center"/>
    </xf>
    <xf numFmtId="10" fontId="3" fillId="0" borderId="9" xfId="1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 readingOrder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1" xfId="2" applyFont="1" applyBorder="1" applyAlignment="1">
      <alignment horizontal="left" vertical="center" wrapText="1"/>
    </xf>
    <xf numFmtId="49" fontId="5" fillId="0" borderId="11" xfId="0" applyNumberFormat="1" applyFont="1" applyBorder="1" applyAlignment="1">
      <alignment horizontal="left" vertical="center"/>
    </xf>
    <xf numFmtId="4" fontId="3" fillId="0" borderId="11" xfId="0" applyNumberFormat="1" applyFont="1" applyBorder="1" applyAlignment="1">
      <alignment horizontal="center" vertical="center"/>
    </xf>
    <xf numFmtId="10" fontId="3" fillId="0" borderId="12" xfId="1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7" xfId="3" applyNumberFormat="1" applyFont="1" applyFill="1" applyBorder="1" applyAlignment="1">
      <alignment horizontal="center" vertical="center"/>
    </xf>
    <xf numFmtId="0" fontId="2" fillId="2" borderId="2" xfId="3" applyNumberFormat="1" applyFont="1" applyFill="1" applyBorder="1" applyAlignment="1">
      <alignment horizontal="center" vertical="center" wrapText="1"/>
    </xf>
    <xf numFmtId="0" fontId="2" fillId="3" borderId="2" xfId="3" applyNumberFormat="1" applyFont="1" applyFill="1" applyBorder="1" applyAlignment="1">
      <alignment horizontal="center" vertical="center" wrapText="1"/>
    </xf>
    <xf numFmtId="0" fontId="2" fillId="3" borderId="2" xfId="3" applyNumberFormat="1" applyFont="1" applyFill="1" applyBorder="1" applyAlignment="1">
      <alignment horizontal="center" vertical="center"/>
    </xf>
    <xf numFmtId="0" fontId="2" fillId="2" borderId="8" xfId="3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4">
    <cellStyle name="Comma [0]" xfId="3" builtinId="6"/>
    <cellStyle name="Normal" xfId="0" builtinId="0"/>
    <cellStyle name="Normal 2" xfId="2" xr:uid="{F4CEDF3B-C4D8-40C6-A528-089893AEE5EB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F8D83-D6C9-4FF7-B1EB-C0CA57F35936}">
  <dimension ref="A1:G154"/>
  <sheetViews>
    <sheetView tabSelected="1" view="pageBreakPreview" zoomScale="110" zoomScaleNormal="85" zoomScaleSheetLayoutView="110" workbookViewId="0">
      <selection activeCell="F7" sqref="F7"/>
    </sheetView>
  </sheetViews>
  <sheetFormatPr defaultColWidth="8.85546875" defaultRowHeight="12.75" x14ac:dyDescent="0.25"/>
  <cols>
    <col min="1" max="1" width="5.42578125" style="1" bestFit="1" customWidth="1"/>
    <col min="2" max="2" width="13.28515625" style="1" customWidth="1"/>
    <col min="3" max="3" width="32.28515625" style="22" bestFit="1" customWidth="1"/>
    <col min="4" max="4" width="27.140625" style="23" bestFit="1" customWidth="1"/>
    <col min="5" max="6" width="24.28515625" style="24" customWidth="1"/>
    <col min="7" max="7" width="24.28515625" style="25" customWidth="1"/>
    <col min="8" max="16384" width="8.85546875" style="1"/>
  </cols>
  <sheetData>
    <row r="1" spans="1:7" ht="62.25" customHeight="1" x14ac:dyDescent="0.25">
      <c r="A1" s="26" t="s">
        <v>152</v>
      </c>
      <c r="B1" s="27" t="s">
        <v>153</v>
      </c>
      <c r="C1" s="27" t="s">
        <v>187</v>
      </c>
      <c r="D1" s="27" t="s">
        <v>188</v>
      </c>
      <c r="E1" s="2" t="s">
        <v>190</v>
      </c>
      <c r="F1" s="2" t="s">
        <v>189</v>
      </c>
      <c r="G1" s="3" t="s">
        <v>191</v>
      </c>
    </row>
    <row r="2" spans="1:7" s="33" customFormat="1" ht="21.95" customHeight="1" x14ac:dyDescent="0.25">
      <c r="A2" s="28">
        <v>1</v>
      </c>
      <c r="B2" s="29">
        <v>2</v>
      </c>
      <c r="C2" s="30">
        <v>3</v>
      </c>
      <c r="D2" s="31">
        <v>4</v>
      </c>
      <c r="E2" s="29">
        <v>5</v>
      </c>
      <c r="F2" s="29">
        <v>6</v>
      </c>
      <c r="G2" s="32">
        <v>7</v>
      </c>
    </row>
    <row r="3" spans="1:7" ht="21.95" customHeight="1" x14ac:dyDescent="0.25">
      <c r="A3" s="4">
        <v>1</v>
      </c>
      <c r="B3" s="5">
        <v>11</v>
      </c>
      <c r="C3" s="6" t="s">
        <v>176</v>
      </c>
      <c r="D3" s="7" t="s">
        <v>0</v>
      </c>
      <c r="E3" s="8">
        <v>2979.3525</v>
      </c>
      <c r="F3" s="8">
        <v>1309.56</v>
      </c>
      <c r="G3" s="9">
        <f t="shared" ref="G3:G12" si="0">F3/E3</f>
        <v>0.43954516962997831</v>
      </c>
    </row>
    <row r="4" spans="1:7" ht="21.95" customHeight="1" x14ac:dyDescent="0.25">
      <c r="A4" s="4">
        <v>2</v>
      </c>
      <c r="B4" s="5">
        <v>11</v>
      </c>
      <c r="C4" s="6" t="s">
        <v>176</v>
      </c>
      <c r="D4" s="10" t="s">
        <v>1</v>
      </c>
      <c r="E4" s="8">
        <v>123.745</v>
      </c>
      <c r="F4" s="8">
        <v>82.85</v>
      </c>
      <c r="G4" s="9">
        <f t="shared" si="0"/>
        <v>0.66952200088892477</v>
      </c>
    </row>
    <row r="5" spans="1:7" ht="21.95" customHeight="1" x14ac:dyDescent="0.25">
      <c r="A5" s="4">
        <v>3</v>
      </c>
      <c r="B5" s="5">
        <v>11</v>
      </c>
      <c r="C5" s="6" t="s">
        <v>176</v>
      </c>
      <c r="D5" s="10" t="s">
        <v>2</v>
      </c>
      <c r="E5" s="8">
        <v>2869.3375000000001</v>
      </c>
      <c r="F5" s="8">
        <v>1850.97</v>
      </c>
      <c r="G5" s="9">
        <f t="shared" si="0"/>
        <v>0.64508619149890867</v>
      </c>
    </row>
    <row r="6" spans="1:7" ht="21.95" customHeight="1" x14ac:dyDescent="0.25">
      <c r="A6" s="4">
        <v>4</v>
      </c>
      <c r="B6" s="5">
        <v>11</v>
      </c>
      <c r="C6" s="6" t="s">
        <v>176</v>
      </c>
      <c r="D6" s="10" t="s">
        <v>3</v>
      </c>
      <c r="E6" s="8">
        <v>7842.3924999999999</v>
      </c>
      <c r="F6" s="8">
        <v>3180.6</v>
      </c>
      <c r="G6" s="9">
        <f t="shared" si="0"/>
        <v>0.40556501093256936</v>
      </c>
    </row>
    <row r="7" spans="1:7" ht="21.95" customHeight="1" x14ac:dyDescent="0.25">
      <c r="A7" s="4">
        <v>5</v>
      </c>
      <c r="B7" s="5">
        <v>11</v>
      </c>
      <c r="C7" s="6" t="s">
        <v>176</v>
      </c>
      <c r="D7" s="11" t="s">
        <v>4</v>
      </c>
      <c r="E7" s="8">
        <v>5477.0524999999998</v>
      </c>
      <c r="F7" s="8">
        <v>453.6825</v>
      </c>
      <c r="G7" s="9">
        <f t="shared" si="0"/>
        <v>8.2833330518559026E-2</v>
      </c>
    </row>
    <row r="8" spans="1:7" ht="21.95" customHeight="1" x14ac:dyDescent="0.25">
      <c r="A8" s="4">
        <v>6</v>
      </c>
      <c r="B8" s="5">
        <v>11</v>
      </c>
      <c r="C8" s="6" t="s">
        <v>176</v>
      </c>
      <c r="D8" s="7" t="s">
        <v>5</v>
      </c>
      <c r="E8" s="8">
        <v>1886.73</v>
      </c>
      <c r="F8" s="8">
        <v>385.75749999999999</v>
      </c>
      <c r="G8" s="9">
        <f t="shared" si="0"/>
        <v>0.20445824256782899</v>
      </c>
    </row>
    <row r="9" spans="1:7" ht="21.95" customHeight="1" x14ac:dyDescent="0.25">
      <c r="A9" s="4">
        <v>7</v>
      </c>
      <c r="B9" s="5">
        <v>11</v>
      </c>
      <c r="C9" s="6" t="s">
        <v>176</v>
      </c>
      <c r="D9" s="10" t="s">
        <v>6</v>
      </c>
      <c r="E9" s="8">
        <v>1840.9375</v>
      </c>
      <c r="F9" s="8">
        <v>194.77500000000001</v>
      </c>
      <c r="G9" s="9">
        <f t="shared" si="0"/>
        <v>0.10580207095569513</v>
      </c>
    </row>
    <row r="10" spans="1:7" ht="21.95" customHeight="1" x14ac:dyDescent="0.25">
      <c r="A10" s="4">
        <v>8</v>
      </c>
      <c r="B10" s="5">
        <v>12</v>
      </c>
      <c r="C10" s="6" t="s">
        <v>175</v>
      </c>
      <c r="D10" s="7" t="s">
        <v>7</v>
      </c>
      <c r="E10" s="8">
        <v>11228.62</v>
      </c>
      <c r="F10" s="8">
        <v>8462.0774999999994</v>
      </c>
      <c r="G10" s="9">
        <f t="shared" si="0"/>
        <v>0.75361687366746755</v>
      </c>
    </row>
    <row r="11" spans="1:7" ht="21.95" customHeight="1" x14ac:dyDescent="0.25">
      <c r="A11" s="4">
        <v>9</v>
      </c>
      <c r="B11" s="5">
        <v>12</v>
      </c>
      <c r="C11" s="6" t="s">
        <v>175</v>
      </c>
      <c r="D11" s="10" t="s">
        <v>8</v>
      </c>
      <c r="E11" s="8">
        <v>11658.035</v>
      </c>
      <c r="F11" s="8">
        <v>9009.8449999999993</v>
      </c>
      <c r="G11" s="9">
        <f t="shared" si="0"/>
        <v>0.77284422289004961</v>
      </c>
    </row>
    <row r="12" spans="1:7" ht="21.95" customHeight="1" x14ac:dyDescent="0.25">
      <c r="A12" s="4">
        <v>10</v>
      </c>
      <c r="B12" s="5">
        <v>12</v>
      </c>
      <c r="C12" s="6" t="s">
        <v>175</v>
      </c>
      <c r="D12" s="7" t="s">
        <v>9</v>
      </c>
      <c r="E12" s="12">
        <v>10414.174000000001</v>
      </c>
      <c r="F12" s="12">
        <v>3806.05</v>
      </c>
      <c r="G12" s="13">
        <f t="shared" si="0"/>
        <v>0.36546825509157038</v>
      </c>
    </row>
    <row r="13" spans="1:7" ht="21.95" customHeight="1" x14ac:dyDescent="0.25">
      <c r="A13" s="4">
        <v>11</v>
      </c>
      <c r="B13" s="5">
        <v>12</v>
      </c>
      <c r="C13" s="6" t="s">
        <v>175</v>
      </c>
      <c r="D13" s="7" t="s">
        <v>10</v>
      </c>
      <c r="E13" s="8">
        <v>3430.1350000000002</v>
      </c>
      <c r="F13" s="8">
        <v>1216.3800000000001</v>
      </c>
      <c r="G13" s="9">
        <f t="shared" ref="G13:G82" si="1">F13/E13</f>
        <v>0.35461578042846709</v>
      </c>
    </row>
    <row r="14" spans="1:7" ht="21.95" customHeight="1" x14ac:dyDescent="0.25">
      <c r="A14" s="4">
        <v>12</v>
      </c>
      <c r="B14" s="5">
        <v>12</v>
      </c>
      <c r="C14" s="6" t="s">
        <v>175</v>
      </c>
      <c r="D14" s="7" t="s">
        <v>11</v>
      </c>
      <c r="E14" s="8">
        <v>2347.6824999999999</v>
      </c>
      <c r="F14" s="8">
        <v>642.70749999999998</v>
      </c>
      <c r="G14" s="9">
        <f t="shared" si="1"/>
        <v>0.27376252964359532</v>
      </c>
    </row>
    <row r="15" spans="1:7" ht="21.95" customHeight="1" x14ac:dyDescent="0.25">
      <c r="A15" s="4">
        <v>13</v>
      </c>
      <c r="B15" s="5">
        <v>12</v>
      </c>
      <c r="C15" s="6" t="s">
        <v>175</v>
      </c>
      <c r="D15" s="10" t="s">
        <v>12</v>
      </c>
      <c r="E15" s="8">
        <v>12073.2325</v>
      </c>
      <c r="F15" s="8">
        <v>519.45249999999999</v>
      </c>
      <c r="G15" s="9">
        <f t="shared" si="1"/>
        <v>4.3025138462296657E-2</v>
      </c>
    </row>
    <row r="16" spans="1:7" ht="21.95" customHeight="1" x14ac:dyDescent="0.25">
      <c r="A16" s="4">
        <v>14</v>
      </c>
      <c r="B16" s="5">
        <v>12</v>
      </c>
      <c r="C16" s="6" t="s">
        <v>175</v>
      </c>
      <c r="D16" s="10" t="s">
        <v>13</v>
      </c>
      <c r="E16" s="8">
        <v>5336.5174999999999</v>
      </c>
      <c r="F16" s="8">
        <v>497.42250000000001</v>
      </c>
      <c r="G16" s="9">
        <f t="shared" si="1"/>
        <v>9.3211068829063146E-2</v>
      </c>
    </row>
    <row r="17" spans="1:7" ht="21.95" customHeight="1" x14ac:dyDescent="0.25">
      <c r="A17" s="4">
        <v>15</v>
      </c>
      <c r="B17" s="5">
        <v>13</v>
      </c>
      <c r="C17" s="6" t="s">
        <v>175</v>
      </c>
      <c r="D17" s="7" t="s">
        <v>14</v>
      </c>
      <c r="E17" s="12">
        <v>12426.942499999999</v>
      </c>
      <c r="F17" s="12">
        <v>5330.7924999999996</v>
      </c>
      <c r="G17" s="13">
        <f t="shared" si="1"/>
        <v>0.42897056134282424</v>
      </c>
    </row>
    <row r="18" spans="1:7" ht="21.95" customHeight="1" x14ac:dyDescent="0.25">
      <c r="A18" s="4">
        <v>16</v>
      </c>
      <c r="B18" s="5">
        <v>13</v>
      </c>
      <c r="C18" s="6" t="s">
        <v>175</v>
      </c>
      <c r="D18" s="7" t="s">
        <v>15</v>
      </c>
      <c r="E18" s="8">
        <v>3737.395</v>
      </c>
      <c r="F18" s="8">
        <v>2459.3625000000002</v>
      </c>
      <c r="G18" s="9">
        <f t="shared" si="1"/>
        <v>0.65804189816703884</v>
      </c>
    </row>
    <row r="19" spans="1:7" ht="21.95" customHeight="1" x14ac:dyDescent="0.25">
      <c r="A19" s="4">
        <v>17</v>
      </c>
      <c r="B19" s="5">
        <v>13</v>
      </c>
      <c r="C19" s="6" t="s">
        <v>175</v>
      </c>
      <c r="D19" s="7" t="s">
        <v>16</v>
      </c>
      <c r="E19" s="8">
        <v>3399.75</v>
      </c>
      <c r="F19" s="8">
        <v>831.65499999999997</v>
      </c>
      <c r="G19" s="9">
        <f t="shared" si="1"/>
        <v>0.24462239870578717</v>
      </c>
    </row>
    <row r="20" spans="1:7" ht="21.95" customHeight="1" x14ac:dyDescent="0.25">
      <c r="A20" s="4">
        <v>18</v>
      </c>
      <c r="B20" s="5">
        <v>13</v>
      </c>
      <c r="C20" s="6" t="s">
        <v>175</v>
      </c>
      <c r="D20" s="7" t="s">
        <v>17</v>
      </c>
      <c r="E20" s="8">
        <v>3018.4650000000001</v>
      </c>
      <c r="F20" s="8">
        <v>402.4375</v>
      </c>
      <c r="G20" s="9">
        <f t="shared" si="1"/>
        <v>0.1333252166250064</v>
      </c>
    </row>
    <row r="21" spans="1:7" ht="21.95" customHeight="1" x14ac:dyDescent="0.25">
      <c r="A21" s="4">
        <v>19</v>
      </c>
      <c r="B21" s="5">
        <v>13</v>
      </c>
      <c r="C21" s="6" t="s">
        <v>175</v>
      </c>
      <c r="D21" s="7" t="s">
        <v>18</v>
      </c>
      <c r="E21" s="8">
        <v>6107.0124999999998</v>
      </c>
      <c r="F21" s="8">
        <v>237.71</v>
      </c>
      <c r="G21" s="9">
        <f t="shared" si="1"/>
        <v>3.8924105689975258E-2</v>
      </c>
    </row>
    <row r="22" spans="1:7" ht="21.95" customHeight="1" x14ac:dyDescent="0.25">
      <c r="A22" s="4">
        <v>20</v>
      </c>
      <c r="B22" s="5">
        <v>13</v>
      </c>
      <c r="C22" s="6" t="s">
        <v>174</v>
      </c>
      <c r="D22" s="7" t="s">
        <v>19</v>
      </c>
      <c r="E22" s="8">
        <v>6005.1625000000004</v>
      </c>
      <c r="F22" s="8">
        <v>176.71</v>
      </c>
      <c r="G22" s="9">
        <f t="shared" si="1"/>
        <v>2.9426347746626339E-2</v>
      </c>
    </row>
    <row r="23" spans="1:7" ht="21.95" customHeight="1" x14ac:dyDescent="0.25">
      <c r="A23" s="4">
        <v>21</v>
      </c>
      <c r="B23" s="5">
        <v>14</v>
      </c>
      <c r="C23" s="6" t="s">
        <v>173</v>
      </c>
      <c r="D23" s="7" t="s">
        <v>20</v>
      </c>
      <c r="E23" s="8">
        <v>11354.8375</v>
      </c>
      <c r="F23" s="8">
        <v>7040.7349999999997</v>
      </c>
      <c r="G23" s="9">
        <f t="shared" si="1"/>
        <v>0.62006479617167576</v>
      </c>
    </row>
    <row r="24" spans="1:7" ht="21.95" customHeight="1" x14ac:dyDescent="0.25">
      <c r="A24" s="4">
        <v>22</v>
      </c>
      <c r="B24" s="5">
        <v>14</v>
      </c>
      <c r="C24" s="6" t="s">
        <v>173</v>
      </c>
      <c r="D24" s="10" t="s">
        <v>21</v>
      </c>
      <c r="E24" s="8">
        <v>7248.9849999999997</v>
      </c>
      <c r="F24" s="8">
        <v>3899.8175000000001</v>
      </c>
      <c r="G24" s="9">
        <f t="shared" si="1"/>
        <v>0.5379811794340863</v>
      </c>
    </row>
    <row r="25" spans="1:7" ht="21.95" customHeight="1" x14ac:dyDescent="0.25">
      <c r="A25" s="4">
        <v>23</v>
      </c>
      <c r="B25" s="5">
        <v>14</v>
      </c>
      <c r="C25" s="6" t="s">
        <v>173</v>
      </c>
      <c r="D25" s="10" t="s">
        <v>22</v>
      </c>
      <c r="E25" s="8">
        <v>9184.3225000000002</v>
      </c>
      <c r="F25" s="8">
        <v>7818.9250000000002</v>
      </c>
      <c r="G25" s="9">
        <f t="shared" si="1"/>
        <v>0.85133388989770342</v>
      </c>
    </row>
    <row r="26" spans="1:7" ht="21.95" customHeight="1" x14ac:dyDescent="0.25">
      <c r="A26" s="4">
        <v>24</v>
      </c>
      <c r="B26" s="5">
        <v>14</v>
      </c>
      <c r="C26" s="6" t="s">
        <v>173</v>
      </c>
      <c r="D26" s="7" t="s">
        <v>23</v>
      </c>
      <c r="E26" s="12">
        <v>14426.86</v>
      </c>
      <c r="F26" s="12">
        <v>10265.9725</v>
      </c>
      <c r="G26" s="13">
        <f t="shared" si="1"/>
        <v>0.71158744868945834</v>
      </c>
    </row>
    <row r="27" spans="1:7" ht="21.95" customHeight="1" x14ac:dyDescent="0.25">
      <c r="A27" s="4">
        <v>25</v>
      </c>
      <c r="B27" s="5">
        <v>14</v>
      </c>
      <c r="C27" s="6" t="s">
        <v>173</v>
      </c>
      <c r="D27" s="7" t="s">
        <v>24</v>
      </c>
      <c r="E27" s="8">
        <v>26173.6325</v>
      </c>
      <c r="F27" s="8">
        <v>5344.9650000000001</v>
      </c>
      <c r="G27" s="9">
        <f t="shared" si="1"/>
        <v>0.20421181507763586</v>
      </c>
    </row>
    <row r="28" spans="1:7" ht="21.95" customHeight="1" x14ac:dyDescent="0.25">
      <c r="A28" s="4">
        <v>26</v>
      </c>
      <c r="B28" s="5">
        <v>14</v>
      </c>
      <c r="C28" s="6" t="s">
        <v>173</v>
      </c>
      <c r="D28" s="10" t="s">
        <v>25</v>
      </c>
      <c r="E28" s="8">
        <v>13435.5075</v>
      </c>
      <c r="F28" s="8">
        <v>8402.1149999999998</v>
      </c>
      <c r="G28" s="9">
        <f t="shared" si="1"/>
        <v>0.6253664031671301</v>
      </c>
    </row>
    <row r="29" spans="1:7" ht="21.95" customHeight="1" x14ac:dyDescent="0.25">
      <c r="A29" s="4">
        <v>27</v>
      </c>
      <c r="B29" s="5">
        <v>15</v>
      </c>
      <c r="C29" s="6" t="s">
        <v>172</v>
      </c>
      <c r="D29" s="7" t="s">
        <v>33</v>
      </c>
      <c r="E29" s="12">
        <v>16943.580000000002</v>
      </c>
      <c r="F29" s="12">
        <v>10789.3675</v>
      </c>
      <c r="G29" s="13">
        <f t="shared" ref="G29:G50" si="2">F29/E29</f>
        <v>0.63678204370032776</v>
      </c>
    </row>
    <row r="30" spans="1:7" ht="21.95" customHeight="1" x14ac:dyDescent="0.25">
      <c r="A30" s="4">
        <v>28</v>
      </c>
      <c r="B30" s="5">
        <v>15</v>
      </c>
      <c r="C30" s="6" t="s">
        <v>172</v>
      </c>
      <c r="D30" s="10" t="s">
        <v>34</v>
      </c>
      <c r="E30" s="8">
        <v>9885.0949999999993</v>
      </c>
      <c r="F30" s="8">
        <v>4347.78</v>
      </c>
      <c r="G30" s="9">
        <f t="shared" si="2"/>
        <v>0.43983188831265657</v>
      </c>
    </row>
    <row r="31" spans="1:7" ht="21.95" customHeight="1" x14ac:dyDescent="0.25">
      <c r="A31" s="4">
        <v>29</v>
      </c>
      <c r="B31" s="5">
        <v>15</v>
      </c>
      <c r="C31" s="6" t="s">
        <v>172</v>
      </c>
      <c r="D31" s="11" t="s">
        <v>35</v>
      </c>
      <c r="E31" s="8">
        <v>10968.87</v>
      </c>
      <c r="F31" s="8">
        <v>2978.2527</v>
      </c>
      <c r="G31" s="9">
        <f t="shared" si="2"/>
        <v>0.27151864321484342</v>
      </c>
    </row>
    <row r="32" spans="1:7" ht="21.95" customHeight="1" x14ac:dyDescent="0.25">
      <c r="A32" s="4">
        <v>30</v>
      </c>
      <c r="B32" s="5">
        <v>15</v>
      </c>
      <c r="C32" s="6" t="s">
        <v>172</v>
      </c>
      <c r="D32" s="10" t="s">
        <v>36</v>
      </c>
      <c r="E32" s="8">
        <v>3758.38</v>
      </c>
      <c r="F32" s="8">
        <v>1209.875</v>
      </c>
      <c r="G32" s="9">
        <f t="shared" si="2"/>
        <v>0.32191396293083724</v>
      </c>
    </row>
    <row r="33" spans="1:7" ht="21.95" customHeight="1" x14ac:dyDescent="0.25">
      <c r="A33" s="4">
        <v>31</v>
      </c>
      <c r="B33" s="5">
        <v>15</v>
      </c>
      <c r="C33" s="6" t="s">
        <v>172</v>
      </c>
      <c r="D33" s="11" t="s">
        <v>37</v>
      </c>
      <c r="E33" s="8">
        <v>7430.335</v>
      </c>
      <c r="F33" s="8">
        <v>2857.79</v>
      </c>
      <c r="G33" s="9">
        <f t="shared" si="2"/>
        <v>0.38461119182378722</v>
      </c>
    </row>
    <row r="34" spans="1:7" ht="21.95" customHeight="1" x14ac:dyDescent="0.25">
      <c r="A34" s="4">
        <v>32</v>
      </c>
      <c r="B34" s="5">
        <v>16</v>
      </c>
      <c r="C34" s="6" t="s">
        <v>171</v>
      </c>
      <c r="D34" s="7" t="s">
        <v>45</v>
      </c>
      <c r="E34" s="8">
        <v>31817.88</v>
      </c>
      <c r="F34" s="8">
        <v>17339.3325</v>
      </c>
      <c r="G34" s="9">
        <f t="shared" si="2"/>
        <v>0.54495561929330305</v>
      </c>
    </row>
    <row r="35" spans="1:7" ht="21.95" customHeight="1" x14ac:dyDescent="0.25">
      <c r="A35" s="4">
        <v>33</v>
      </c>
      <c r="B35" s="5">
        <v>16</v>
      </c>
      <c r="C35" s="6" t="s">
        <v>171</v>
      </c>
      <c r="D35" s="7" t="s">
        <v>46</v>
      </c>
      <c r="E35" s="8">
        <v>14783.145</v>
      </c>
      <c r="F35" s="8">
        <v>6195.415</v>
      </c>
      <c r="G35" s="9">
        <f t="shared" si="2"/>
        <v>0.41908639873315184</v>
      </c>
    </row>
    <row r="36" spans="1:7" ht="21.95" customHeight="1" x14ac:dyDescent="0.25">
      <c r="A36" s="4">
        <v>34</v>
      </c>
      <c r="B36" s="5">
        <v>16</v>
      </c>
      <c r="C36" s="6" t="s">
        <v>171</v>
      </c>
      <c r="D36" s="7" t="s">
        <v>47</v>
      </c>
      <c r="E36" s="8">
        <v>14955.0725</v>
      </c>
      <c r="F36" s="8">
        <v>7593.3249999999998</v>
      </c>
      <c r="G36" s="9">
        <f t="shared" si="2"/>
        <v>0.5077424398979008</v>
      </c>
    </row>
    <row r="37" spans="1:7" ht="21.95" customHeight="1" x14ac:dyDescent="0.25">
      <c r="A37" s="4">
        <v>35</v>
      </c>
      <c r="B37" s="5">
        <v>16</v>
      </c>
      <c r="C37" s="6" t="s">
        <v>171</v>
      </c>
      <c r="D37" s="7" t="s">
        <v>48</v>
      </c>
      <c r="E37" s="8">
        <v>9084.1424999999999</v>
      </c>
      <c r="F37" s="8">
        <v>7678.5450000000001</v>
      </c>
      <c r="G37" s="9">
        <f t="shared" si="2"/>
        <v>0.84526910492652441</v>
      </c>
    </row>
    <row r="38" spans="1:7" ht="21.95" customHeight="1" x14ac:dyDescent="0.25">
      <c r="A38" s="4">
        <v>36</v>
      </c>
      <c r="B38" s="5">
        <v>16</v>
      </c>
      <c r="C38" s="6" t="s">
        <v>171</v>
      </c>
      <c r="D38" s="7" t="s">
        <v>49</v>
      </c>
      <c r="E38" s="8">
        <v>4845.9250000000002</v>
      </c>
      <c r="F38" s="8">
        <v>1118.8</v>
      </c>
      <c r="G38" s="9">
        <f t="shared" si="2"/>
        <v>0.23087439446545291</v>
      </c>
    </row>
    <row r="39" spans="1:7" ht="21.95" customHeight="1" x14ac:dyDescent="0.25">
      <c r="A39" s="4">
        <v>37</v>
      </c>
      <c r="B39" s="5">
        <v>16</v>
      </c>
      <c r="C39" s="6" t="s">
        <v>171</v>
      </c>
      <c r="D39" s="7" t="s">
        <v>50</v>
      </c>
      <c r="E39" s="8">
        <v>7772.34</v>
      </c>
      <c r="F39" s="8">
        <v>5201.42</v>
      </c>
      <c r="G39" s="9">
        <f t="shared" si="2"/>
        <v>0.66922188169843311</v>
      </c>
    </row>
    <row r="40" spans="1:7" ht="21.95" customHeight="1" x14ac:dyDescent="0.25">
      <c r="A40" s="4">
        <v>38</v>
      </c>
      <c r="B40" s="5">
        <v>17</v>
      </c>
      <c r="C40" s="6" t="s">
        <v>170</v>
      </c>
      <c r="D40" s="7" t="s">
        <v>38</v>
      </c>
      <c r="E40" s="8">
        <v>1236.7375</v>
      </c>
      <c r="F40" s="8">
        <v>1175.1925000000001</v>
      </c>
      <c r="G40" s="9">
        <f t="shared" si="2"/>
        <v>0.95023600400246633</v>
      </c>
    </row>
    <row r="41" spans="1:7" ht="21.95" customHeight="1" x14ac:dyDescent="0.25">
      <c r="A41" s="4">
        <v>39</v>
      </c>
      <c r="B41" s="5">
        <v>17</v>
      </c>
      <c r="C41" s="6" t="s">
        <v>170</v>
      </c>
      <c r="D41" s="7" t="s">
        <v>39</v>
      </c>
      <c r="E41" s="8">
        <v>3891.81</v>
      </c>
      <c r="F41" s="8">
        <v>982.96</v>
      </c>
      <c r="G41" s="9">
        <f t="shared" si="2"/>
        <v>0.25257142563485885</v>
      </c>
    </row>
    <row r="42" spans="1:7" ht="21.95" customHeight="1" x14ac:dyDescent="0.25">
      <c r="A42" s="4">
        <v>40</v>
      </c>
      <c r="B42" s="5">
        <v>17</v>
      </c>
      <c r="C42" s="6" t="s">
        <v>170</v>
      </c>
      <c r="D42" s="10" t="s">
        <v>40</v>
      </c>
      <c r="E42" s="8">
        <v>4268.6549999999997</v>
      </c>
      <c r="F42" s="8">
        <v>2664.4475000000002</v>
      </c>
      <c r="G42" s="9">
        <f t="shared" si="2"/>
        <v>0.62418900098508789</v>
      </c>
    </row>
    <row r="43" spans="1:7" ht="21.95" customHeight="1" x14ac:dyDescent="0.25">
      <c r="A43" s="4">
        <v>41</v>
      </c>
      <c r="B43" s="5">
        <v>18</v>
      </c>
      <c r="C43" s="6" t="s">
        <v>169</v>
      </c>
      <c r="D43" s="7" t="s">
        <v>41</v>
      </c>
      <c r="E43" s="8">
        <v>13023.26</v>
      </c>
      <c r="F43" s="8">
        <v>11166.195</v>
      </c>
      <c r="G43" s="9">
        <f t="shared" si="2"/>
        <v>0.85740398333443391</v>
      </c>
    </row>
    <row r="44" spans="1:7" ht="21.95" customHeight="1" x14ac:dyDescent="0.25">
      <c r="A44" s="4">
        <v>42</v>
      </c>
      <c r="B44" s="5">
        <v>18</v>
      </c>
      <c r="C44" s="6" t="s">
        <v>169</v>
      </c>
      <c r="D44" s="10" t="s">
        <v>42</v>
      </c>
      <c r="E44" s="8">
        <v>5298.5315000000001</v>
      </c>
      <c r="F44" s="8">
        <v>3834.96</v>
      </c>
      <c r="G44" s="9">
        <f t="shared" si="2"/>
        <v>0.72377789959350058</v>
      </c>
    </row>
    <row r="45" spans="1:7" ht="21.95" customHeight="1" x14ac:dyDescent="0.25">
      <c r="A45" s="4">
        <v>43</v>
      </c>
      <c r="B45" s="5">
        <v>18</v>
      </c>
      <c r="C45" s="6" t="s">
        <v>169</v>
      </c>
      <c r="D45" s="10" t="s">
        <v>43</v>
      </c>
      <c r="E45" s="12">
        <v>7558.88</v>
      </c>
      <c r="F45" s="12">
        <v>5319.0974999999999</v>
      </c>
      <c r="G45" s="13">
        <f t="shared" si="2"/>
        <v>0.70368857555616704</v>
      </c>
    </row>
    <row r="46" spans="1:7" ht="21.95" customHeight="1" x14ac:dyDescent="0.25">
      <c r="A46" s="4">
        <v>44</v>
      </c>
      <c r="B46" s="5">
        <v>18</v>
      </c>
      <c r="C46" s="6" t="s">
        <v>169</v>
      </c>
      <c r="D46" s="14" t="s">
        <v>44</v>
      </c>
      <c r="E46" s="8">
        <v>8012.4949999999999</v>
      </c>
      <c r="F46" s="8">
        <v>1051.5550000000001</v>
      </c>
      <c r="G46" s="9">
        <f t="shared" si="2"/>
        <v>0.13123939546920155</v>
      </c>
    </row>
    <row r="47" spans="1:7" ht="21.95" customHeight="1" x14ac:dyDescent="0.25">
      <c r="A47" s="4">
        <v>45</v>
      </c>
      <c r="B47" s="5">
        <v>19</v>
      </c>
      <c r="C47" s="6" t="s">
        <v>168</v>
      </c>
      <c r="D47" s="7" t="s">
        <v>29</v>
      </c>
      <c r="E47" s="8">
        <v>2234.1325000000002</v>
      </c>
      <c r="F47" s="8">
        <v>2106.085</v>
      </c>
      <c r="G47" s="9">
        <f t="shared" si="2"/>
        <v>0.94268580757855669</v>
      </c>
    </row>
    <row r="48" spans="1:7" ht="21.95" customHeight="1" x14ac:dyDescent="0.25">
      <c r="A48" s="4">
        <v>46</v>
      </c>
      <c r="B48" s="5">
        <v>19</v>
      </c>
      <c r="C48" s="6" t="s">
        <v>168</v>
      </c>
      <c r="D48" s="7" t="s">
        <v>30</v>
      </c>
      <c r="E48" s="8">
        <v>5910.11</v>
      </c>
      <c r="F48" s="8">
        <v>4627.7275</v>
      </c>
      <c r="G48" s="9">
        <f t="shared" si="2"/>
        <v>0.78301884398090738</v>
      </c>
    </row>
    <row r="49" spans="1:7" ht="21.95" customHeight="1" x14ac:dyDescent="0.25">
      <c r="A49" s="4">
        <v>47</v>
      </c>
      <c r="B49" s="5">
        <v>19</v>
      </c>
      <c r="C49" s="6" t="s">
        <v>168</v>
      </c>
      <c r="D49" s="10" t="s">
        <v>31</v>
      </c>
      <c r="E49" s="8">
        <v>3715.4825000000001</v>
      </c>
      <c r="F49" s="8">
        <v>3268.86</v>
      </c>
      <c r="G49" s="9">
        <f t="shared" si="2"/>
        <v>0.87979421246096567</v>
      </c>
    </row>
    <row r="50" spans="1:7" ht="21.95" customHeight="1" x14ac:dyDescent="0.25">
      <c r="A50" s="4">
        <v>48</v>
      </c>
      <c r="B50" s="5">
        <v>19</v>
      </c>
      <c r="C50" s="6" t="s">
        <v>168</v>
      </c>
      <c r="D50" s="10" t="s">
        <v>32</v>
      </c>
      <c r="E50" s="8">
        <v>4875.6575000000003</v>
      </c>
      <c r="F50" s="8">
        <v>2229.4225000000001</v>
      </c>
      <c r="G50" s="9">
        <f t="shared" si="2"/>
        <v>0.45725576499169601</v>
      </c>
    </row>
    <row r="51" spans="1:7" ht="21.95" customHeight="1" x14ac:dyDescent="0.25">
      <c r="A51" s="4">
        <v>49</v>
      </c>
      <c r="B51" s="5">
        <v>21</v>
      </c>
      <c r="C51" s="6" t="s">
        <v>167</v>
      </c>
      <c r="D51" s="7" t="s">
        <v>26</v>
      </c>
      <c r="E51" s="12">
        <v>3350.1224999999999</v>
      </c>
      <c r="F51" s="12">
        <v>2159.0374999999999</v>
      </c>
      <c r="G51" s="13">
        <f t="shared" si="1"/>
        <v>0.64446523970392122</v>
      </c>
    </row>
    <row r="52" spans="1:7" ht="21.95" customHeight="1" x14ac:dyDescent="0.25">
      <c r="A52" s="4">
        <v>50</v>
      </c>
      <c r="B52" s="5">
        <v>21</v>
      </c>
      <c r="C52" s="6" t="s">
        <v>167</v>
      </c>
      <c r="D52" s="7" t="s">
        <v>27</v>
      </c>
      <c r="E52" s="8">
        <v>639.23</v>
      </c>
      <c r="F52" s="8">
        <v>36.354999999999997</v>
      </c>
      <c r="G52" s="9">
        <f t="shared" si="1"/>
        <v>5.6873112964034848E-2</v>
      </c>
    </row>
    <row r="53" spans="1:7" ht="21.95" customHeight="1" x14ac:dyDescent="0.25">
      <c r="A53" s="4">
        <v>51</v>
      </c>
      <c r="B53" s="5">
        <v>21</v>
      </c>
      <c r="C53" s="6" t="s">
        <v>167</v>
      </c>
      <c r="D53" s="10" t="s">
        <v>28</v>
      </c>
      <c r="E53" s="8">
        <v>1996.88</v>
      </c>
      <c r="F53" s="8">
        <v>978.92</v>
      </c>
      <c r="G53" s="9">
        <f t="shared" si="1"/>
        <v>0.49022475061095305</v>
      </c>
    </row>
    <row r="54" spans="1:7" ht="21.95" customHeight="1" x14ac:dyDescent="0.25">
      <c r="A54" s="4">
        <v>52</v>
      </c>
      <c r="B54" s="5">
        <v>31</v>
      </c>
      <c r="C54" s="6" t="s">
        <v>166</v>
      </c>
      <c r="D54" s="7" t="s">
        <v>151</v>
      </c>
      <c r="E54" s="12">
        <v>6907.23</v>
      </c>
      <c r="F54" s="12">
        <v>6272.01</v>
      </c>
      <c r="G54" s="13">
        <f t="shared" si="1"/>
        <v>0.90803549324403565</v>
      </c>
    </row>
    <row r="55" spans="1:7" ht="21.95" customHeight="1" x14ac:dyDescent="0.25">
      <c r="A55" s="4">
        <v>53</v>
      </c>
      <c r="B55" s="5">
        <v>32</v>
      </c>
      <c r="C55" s="6" t="s">
        <v>165</v>
      </c>
      <c r="D55" s="7" t="s">
        <v>54</v>
      </c>
      <c r="E55" s="8">
        <v>3312.2049999999999</v>
      </c>
      <c r="F55" s="8">
        <v>2456.1</v>
      </c>
      <c r="G55" s="9">
        <f t="shared" ref="G55:G79" si="3">F55/E55</f>
        <v>0.74153018910363333</v>
      </c>
    </row>
    <row r="56" spans="1:7" ht="21.95" customHeight="1" x14ac:dyDescent="0.25">
      <c r="A56" s="4">
        <v>54</v>
      </c>
      <c r="B56" s="5">
        <v>32</v>
      </c>
      <c r="C56" s="6" t="s">
        <v>165</v>
      </c>
      <c r="D56" s="10" t="s">
        <v>55</v>
      </c>
      <c r="E56" s="8">
        <v>3140.4225000000001</v>
      </c>
      <c r="F56" s="8">
        <v>798.35749999999996</v>
      </c>
      <c r="G56" s="9">
        <f t="shared" si="3"/>
        <v>0.25421977456854927</v>
      </c>
    </row>
    <row r="57" spans="1:7" ht="21.95" customHeight="1" x14ac:dyDescent="0.25">
      <c r="A57" s="4">
        <v>55</v>
      </c>
      <c r="B57" s="5">
        <v>32</v>
      </c>
      <c r="C57" s="6" t="s">
        <v>165</v>
      </c>
      <c r="D57" s="11" t="s">
        <v>56</v>
      </c>
      <c r="E57" s="8">
        <v>2328.6275000000001</v>
      </c>
      <c r="F57" s="8">
        <v>1434.65</v>
      </c>
      <c r="G57" s="9">
        <f t="shared" si="3"/>
        <v>0.61609252660633784</v>
      </c>
    </row>
    <row r="58" spans="1:7" ht="21.95" customHeight="1" x14ac:dyDescent="0.25">
      <c r="A58" s="4">
        <v>56</v>
      </c>
      <c r="B58" s="5">
        <v>32</v>
      </c>
      <c r="C58" s="6" t="s">
        <v>165</v>
      </c>
      <c r="D58" s="11" t="s">
        <v>57</v>
      </c>
      <c r="E58" s="12">
        <v>5834.5174999999999</v>
      </c>
      <c r="F58" s="12">
        <v>3256.3674999999998</v>
      </c>
      <c r="G58" s="13">
        <f t="shared" si="3"/>
        <v>0.55812112998204222</v>
      </c>
    </row>
    <row r="59" spans="1:7" ht="21.95" customHeight="1" x14ac:dyDescent="0.25">
      <c r="A59" s="4">
        <v>57</v>
      </c>
      <c r="B59" s="5">
        <v>32</v>
      </c>
      <c r="C59" s="6" t="s">
        <v>165</v>
      </c>
      <c r="D59" s="10" t="s">
        <v>58</v>
      </c>
      <c r="E59" s="12">
        <v>4278.2075000000004</v>
      </c>
      <c r="F59" s="12">
        <v>2171.3975</v>
      </c>
      <c r="G59" s="13">
        <f t="shared" si="3"/>
        <v>0.50754843003757999</v>
      </c>
    </row>
    <row r="60" spans="1:7" ht="21.95" customHeight="1" x14ac:dyDescent="0.25">
      <c r="A60" s="4">
        <v>58</v>
      </c>
      <c r="B60" s="5">
        <v>32</v>
      </c>
      <c r="C60" s="6" t="s">
        <v>165</v>
      </c>
      <c r="D60" s="10" t="s">
        <v>59</v>
      </c>
      <c r="E60" s="8">
        <v>7259.3024999999998</v>
      </c>
      <c r="F60" s="8">
        <v>6274.1925000000001</v>
      </c>
      <c r="G60" s="9">
        <f t="shared" si="3"/>
        <v>0.86429687976220859</v>
      </c>
    </row>
    <row r="61" spans="1:7" ht="21.95" customHeight="1" x14ac:dyDescent="0.25">
      <c r="A61" s="4">
        <v>59</v>
      </c>
      <c r="B61" s="5">
        <v>32</v>
      </c>
      <c r="C61" s="6" t="s">
        <v>165</v>
      </c>
      <c r="D61" s="10" t="s">
        <v>60</v>
      </c>
      <c r="E61" s="8">
        <v>3674.0174999999999</v>
      </c>
      <c r="F61" s="8">
        <v>1030.5775000000001</v>
      </c>
      <c r="G61" s="9">
        <f t="shared" si="3"/>
        <v>0.28050424365153409</v>
      </c>
    </row>
    <row r="62" spans="1:7" ht="21.95" customHeight="1" x14ac:dyDescent="0.25">
      <c r="A62" s="4">
        <v>60</v>
      </c>
      <c r="B62" s="5">
        <v>32</v>
      </c>
      <c r="C62" s="6" t="s">
        <v>165</v>
      </c>
      <c r="D62" s="11" t="s">
        <v>61</v>
      </c>
      <c r="E62" s="12">
        <v>2939.65</v>
      </c>
      <c r="F62" s="12">
        <v>1633.5825</v>
      </c>
      <c r="G62" s="13">
        <f t="shared" si="3"/>
        <v>0.55570646165359816</v>
      </c>
    </row>
    <row r="63" spans="1:7" ht="21.95" customHeight="1" x14ac:dyDescent="0.25">
      <c r="A63" s="4">
        <v>61</v>
      </c>
      <c r="B63" s="5">
        <v>33</v>
      </c>
      <c r="C63" s="6" t="s">
        <v>164</v>
      </c>
      <c r="D63" s="7" t="s">
        <v>62</v>
      </c>
      <c r="E63" s="8">
        <v>7124.2275</v>
      </c>
      <c r="F63" s="8">
        <v>5098.7025000000003</v>
      </c>
      <c r="G63" s="9">
        <f t="shared" si="3"/>
        <v>0.71568496373817381</v>
      </c>
    </row>
    <row r="64" spans="1:7" ht="21.95" customHeight="1" x14ac:dyDescent="0.25">
      <c r="A64" s="4">
        <v>62</v>
      </c>
      <c r="B64" s="5">
        <v>33</v>
      </c>
      <c r="C64" s="6" t="s">
        <v>164</v>
      </c>
      <c r="D64" s="10" t="s">
        <v>63</v>
      </c>
      <c r="E64" s="8">
        <v>1978.5050000000001</v>
      </c>
      <c r="F64" s="8">
        <v>1792.68</v>
      </c>
      <c r="G64" s="9">
        <f t="shared" si="3"/>
        <v>0.90607807410140484</v>
      </c>
    </row>
    <row r="65" spans="1:7" ht="21.95" customHeight="1" x14ac:dyDescent="0.25">
      <c r="A65" s="4">
        <v>63</v>
      </c>
      <c r="B65" s="5">
        <v>33</v>
      </c>
      <c r="C65" s="6" t="s">
        <v>164</v>
      </c>
      <c r="D65" s="10" t="s">
        <v>64</v>
      </c>
      <c r="E65" s="8">
        <v>3156.6149999999998</v>
      </c>
      <c r="F65" s="8">
        <v>2325.9175</v>
      </c>
      <c r="G65" s="9">
        <f t="shared" si="3"/>
        <v>0.73683914573047404</v>
      </c>
    </row>
    <row r="66" spans="1:7" ht="21.95" customHeight="1" x14ac:dyDescent="0.25">
      <c r="A66" s="4">
        <v>64</v>
      </c>
      <c r="B66" s="5">
        <v>33</v>
      </c>
      <c r="C66" s="6" t="s">
        <v>164</v>
      </c>
      <c r="D66" s="10" t="s">
        <v>65</v>
      </c>
      <c r="E66" s="8">
        <v>3951.5250000000001</v>
      </c>
      <c r="F66" s="8">
        <v>2378.0825</v>
      </c>
      <c r="G66" s="9">
        <f t="shared" si="3"/>
        <v>0.60181385667558729</v>
      </c>
    </row>
    <row r="67" spans="1:7" ht="21.95" customHeight="1" x14ac:dyDescent="0.25">
      <c r="A67" s="4">
        <v>65</v>
      </c>
      <c r="B67" s="5">
        <v>33</v>
      </c>
      <c r="C67" s="6" t="s">
        <v>164</v>
      </c>
      <c r="D67" s="10" t="s">
        <v>66</v>
      </c>
      <c r="E67" s="8">
        <v>3646.6325000000002</v>
      </c>
      <c r="F67" s="8">
        <v>2228.8474999999999</v>
      </c>
      <c r="G67" s="9">
        <f t="shared" si="3"/>
        <v>0.6112070519856333</v>
      </c>
    </row>
    <row r="68" spans="1:7" ht="21.95" customHeight="1" x14ac:dyDescent="0.25">
      <c r="A68" s="4">
        <v>66</v>
      </c>
      <c r="B68" s="5">
        <v>33</v>
      </c>
      <c r="C68" s="6" t="s">
        <v>164</v>
      </c>
      <c r="D68" s="10" t="s">
        <v>67</v>
      </c>
      <c r="E68" s="12">
        <v>6401.9625999999998</v>
      </c>
      <c r="F68" s="12">
        <v>5221.2299999999996</v>
      </c>
      <c r="G68" s="13">
        <f t="shared" si="3"/>
        <v>0.815567088754939</v>
      </c>
    </row>
    <row r="69" spans="1:7" ht="21.95" customHeight="1" x14ac:dyDescent="0.25">
      <c r="A69" s="4">
        <v>67</v>
      </c>
      <c r="B69" s="5">
        <v>33</v>
      </c>
      <c r="C69" s="6" t="s">
        <v>164</v>
      </c>
      <c r="D69" s="10" t="s">
        <v>68</v>
      </c>
      <c r="E69" s="12">
        <v>4643.0200000000004</v>
      </c>
      <c r="F69" s="12">
        <v>2139.4899999999998</v>
      </c>
      <c r="G69" s="13">
        <f t="shared" si="3"/>
        <v>0.46079706742594251</v>
      </c>
    </row>
    <row r="70" spans="1:7" ht="21.95" customHeight="1" x14ac:dyDescent="0.25">
      <c r="A70" s="4">
        <v>68</v>
      </c>
      <c r="B70" s="5">
        <v>34</v>
      </c>
      <c r="C70" s="6" t="s">
        <v>163</v>
      </c>
      <c r="D70" s="7" t="s">
        <v>69</v>
      </c>
      <c r="E70" s="8">
        <v>5315.1350000000002</v>
      </c>
      <c r="F70" s="8">
        <v>4521.2425000000003</v>
      </c>
      <c r="G70" s="9">
        <f t="shared" si="3"/>
        <v>0.85063549655841297</v>
      </c>
    </row>
    <row r="71" spans="1:7" ht="21.95" customHeight="1" x14ac:dyDescent="0.25">
      <c r="A71" s="4">
        <v>69</v>
      </c>
      <c r="B71" s="5">
        <v>35</v>
      </c>
      <c r="C71" s="6" t="s">
        <v>162</v>
      </c>
      <c r="D71" s="7" t="s">
        <v>70</v>
      </c>
      <c r="E71" s="8">
        <v>11423.42</v>
      </c>
      <c r="F71" s="8">
        <v>10271.84</v>
      </c>
      <c r="G71" s="9">
        <f t="shared" si="3"/>
        <v>0.89919131048320033</v>
      </c>
    </row>
    <row r="72" spans="1:7" ht="21.95" customHeight="1" x14ac:dyDescent="0.25">
      <c r="A72" s="4">
        <v>70</v>
      </c>
      <c r="B72" s="5">
        <v>35</v>
      </c>
      <c r="C72" s="6" t="s">
        <v>162</v>
      </c>
      <c r="D72" s="10" t="s">
        <v>71</v>
      </c>
      <c r="E72" s="12">
        <v>5653.9375</v>
      </c>
      <c r="F72" s="12">
        <v>3342.14</v>
      </c>
      <c r="G72" s="13">
        <f t="shared" si="3"/>
        <v>0.59111725235731738</v>
      </c>
    </row>
    <row r="73" spans="1:7" ht="21.95" customHeight="1" x14ac:dyDescent="0.25">
      <c r="A73" s="4">
        <v>71</v>
      </c>
      <c r="B73" s="5">
        <v>35</v>
      </c>
      <c r="C73" s="6" t="s">
        <v>162</v>
      </c>
      <c r="D73" s="15" t="s">
        <v>72</v>
      </c>
      <c r="E73" s="8">
        <v>4134.4724999999999</v>
      </c>
      <c r="F73" s="8">
        <v>1455.83</v>
      </c>
      <c r="G73" s="9">
        <f t="shared" si="3"/>
        <v>0.35211988953850826</v>
      </c>
    </row>
    <row r="74" spans="1:7" ht="21.95" customHeight="1" x14ac:dyDescent="0.25">
      <c r="A74" s="4">
        <v>72</v>
      </c>
      <c r="B74" s="5">
        <v>35</v>
      </c>
      <c r="C74" s="6" t="s">
        <v>162</v>
      </c>
      <c r="D74" s="10" t="s">
        <v>73</v>
      </c>
      <c r="E74" s="8">
        <v>6807.3024999999998</v>
      </c>
      <c r="F74" s="8">
        <v>3954.9425000000001</v>
      </c>
      <c r="G74" s="9">
        <f t="shared" si="3"/>
        <v>0.58098527280079004</v>
      </c>
    </row>
    <row r="75" spans="1:7" ht="21.95" customHeight="1" x14ac:dyDescent="0.25">
      <c r="A75" s="4">
        <v>73</v>
      </c>
      <c r="B75" s="5">
        <v>35</v>
      </c>
      <c r="C75" s="6" t="s">
        <v>162</v>
      </c>
      <c r="D75" s="10" t="s">
        <v>74</v>
      </c>
      <c r="E75" s="8">
        <v>3680.6624999999999</v>
      </c>
      <c r="F75" s="8">
        <v>2206.04</v>
      </c>
      <c r="G75" s="9">
        <f t="shared" si="3"/>
        <v>0.59935949030914948</v>
      </c>
    </row>
    <row r="76" spans="1:7" ht="21.95" customHeight="1" x14ac:dyDescent="0.25">
      <c r="A76" s="4">
        <v>74</v>
      </c>
      <c r="B76" s="5">
        <v>35</v>
      </c>
      <c r="C76" s="6" t="s">
        <v>162</v>
      </c>
      <c r="D76" s="11" t="s">
        <v>75</v>
      </c>
      <c r="E76" s="8">
        <v>5932.5249999999996</v>
      </c>
      <c r="F76" s="8">
        <v>4202.0600000000004</v>
      </c>
      <c r="G76" s="9">
        <f t="shared" si="3"/>
        <v>0.70830885668412702</v>
      </c>
    </row>
    <row r="77" spans="1:7" ht="21.95" customHeight="1" x14ac:dyDescent="0.25">
      <c r="A77" s="4">
        <v>75</v>
      </c>
      <c r="B77" s="5">
        <v>35</v>
      </c>
      <c r="C77" s="6" t="s">
        <v>162</v>
      </c>
      <c r="D77" s="10" t="s">
        <v>76</v>
      </c>
      <c r="E77" s="8">
        <v>4357.9875000000002</v>
      </c>
      <c r="F77" s="8">
        <v>3802.5050000000001</v>
      </c>
      <c r="G77" s="9">
        <f t="shared" si="3"/>
        <v>0.8725369221458299</v>
      </c>
    </row>
    <row r="78" spans="1:7" ht="21.95" customHeight="1" x14ac:dyDescent="0.25">
      <c r="A78" s="4">
        <v>76</v>
      </c>
      <c r="B78" s="5">
        <v>35</v>
      </c>
      <c r="C78" s="6" t="s">
        <v>162</v>
      </c>
      <c r="D78" s="10" t="s">
        <v>77</v>
      </c>
      <c r="E78" s="12">
        <v>6022.02</v>
      </c>
      <c r="F78" s="12">
        <v>4415.7</v>
      </c>
      <c r="G78" s="13">
        <f t="shared" si="3"/>
        <v>0.73325893969133271</v>
      </c>
    </row>
    <row r="79" spans="1:7" ht="21.95" customHeight="1" x14ac:dyDescent="0.25">
      <c r="A79" s="4">
        <v>77</v>
      </c>
      <c r="B79" s="5">
        <v>35</v>
      </c>
      <c r="C79" s="6" t="s">
        <v>162</v>
      </c>
      <c r="D79" s="10" t="s">
        <v>78</v>
      </c>
      <c r="E79" s="12">
        <v>1447.34</v>
      </c>
      <c r="F79" s="12">
        <v>888.78520000000003</v>
      </c>
      <c r="G79" s="13">
        <f t="shared" si="3"/>
        <v>0.61408183287962748</v>
      </c>
    </row>
    <row r="80" spans="1:7" ht="21.95" customHeight="1" x14ac:dyDescent="0.25">
      <c r="A80" s="4">
        <v>78</v>
      </c>
      <c r="B80" s="5">
        <v>36</v>
      </c>
      <c r="C80" s="6" t="s">
        <v>161</v>
      </c>
      <c r="D80" s="7" t="s">
        <v>51</v>
      </c>
      <c r="E80" s="12">
        <v>1918.25</v>
      </c>
      <c r="F80" s="12">
        <v>1410.4224999999999</v>
      </c>
      <c r="G80" s="13">
        <f t="shared" si="1"/>
        <v>0.73526521569138537</v>
      </c>
    </row>
    <row r="81" spans="1:7" ht="21.95" customHeight="1" x14ac:dyDescent="0.25">
      <c r="A81" s="4">
        <v>79</v>
      </c>
      <c r="B81" s="5">
        <v>36</v>
      </c>
      <c r="C81" s="6" t="s">
        <v>161</v>
      </c>
      <c r="D81" s="11" t="s">
        <v>52</v>
      </c>
      <c r="E81" s="8">
        <v>2817.1149999999998</v>
      </c>
      <c r="F81" s="8">
        <v>1317.0650000000001</v>
      </c>
      <c r="G81" s="9">
        <f t="shared" si="1"/>
        <v>0.46752262509695208</v>
      </c>
    </row>
    <row r="82" spans="1:7" ht="21.95" customHeight="1" x14ac:dyDescent="0.25">
      <c r="A82" s="4">
        <v>80</v>
      </c>
      <c r="B82" s="5">
        <v>36</v>
      </c>
      <c r="C82" s="6" t="s">
        <v>161</v>
      </c>
      <c r="D82" s="10" t="s">
        <v>53</v>
      </c>
      <c r="E82" s="12">
        <v>3352.9675000000002</v>
      </c>
      <c r="F82" s="12">
        <v>1308.875</v>
      </c>
      <c r="G82" s="13">
        <f t="shared" si="1"/>
        <v>0.39036316337691906</v>
      </c>
    </row>
    <row r="83" spans="1:7" ht="21.95" customHeight="1" x14ac:dyDescent="0.25">
      <c r="A83" s="4">
        <v>81</v>
      </c>
      <c r="B83" s="5">
        <v>51</v>
      </c>
      <c r="C83" s="6" t="s">
        <v>79</v>
      </c>
      <c r="D83" s="7" t="s">
        <v>79</v>
      </c>
      <c r="E83" s="12">
        <v>5707.2349999999997</v>
      </c>
      <c r="F83" s="12">
        <v>4778.4324999999999</v>
      </c>
      <c r="G83" s="13">
        <f t="shared" ref="G83:G112" si="4">F83/E83</f>
        <v>0.83725876015268341</v>
      </c>
    </row>
    <row r="84" spans="1:7" ht="21.95" customHeight="1" x14ac:dyDescent="0.25">
      <c r="A84" s="4">
        <v>82</v>
      </c>
      <c r="B84" s="5">
        <v>52</v>
      </c>
      <c r="C84" s="6" t="s">
        <v>160</v>
      </c>
      <c r="D84" s="7" t="s">
        <v>80</v>
      </c>
      <c r="E84" s="12">
        <v>3843.42</v>
      </c>
      <c r="F84" s="12">
        <v>2780.3049999999998</v>
      </c>
      <c r="G84" s="13">
        <f t="shared" si="4"/>
        <v>0.7233934880913353</v>
      </c>
    </row>
    <row r="85" spans="1:7" ht="21.95" customHeight="1" x14ac:dyDescent="0.25">
      <c r="A85" s="4">
        <v>83</v>
      </c>
      <c r="B85" s="5">
        <v>52</v>
      </c>
      <c r="C85" s="6" t="s">
        <v>160</v>
      </c>
      <c r="D85" s="10" t="s">
        <v>81</v>
      </c>
      <c r="E85" s="8">
        <v>6850.2475000000004</v>
      </c>
      <c r="F85" s="8">
        <v>2004.3050000000001</v>
      </c>
      <c r="G85" s="9">
        <f t="shared" si="4"/>
        <v>0.29258869843753821</v>
      </c>
    </row>
    <row r="86" spans="1:7" ht="21.95" customHeight="1" x14ac:dyDescent="0.25">
      <c r="A86" s="4">
        <v>84</v>
      </c>
      <c r="B86" s="5">
        <v>53</v>
      </c>
      <c r="C86" s="6" t="s">
        <v>159</v>
      </c>
      <c r="D86" s="7" t="s">
        <v>82</v>
      </c>
      <c r="E86" s="12">
        <v>5426.8074999999999</v>
      </c>
      <c r="F86" s="12">
        <v>2341.1075000000001</v>
      </c>
      <c r="G86" s="13">
        <f t="shared" si="4"/>
        <v>0.43139682032207705</v>
      </c>
    </row>
    <row r="87" spans="1:7" ht="21.95" customHeight="1" x14ac:dyDescent="0.25">
      <c r="A87" s="4">
        <v>85</v>
      </c>
      <c r="B87" s="5">
        <v>53</v>
      </c>
      <c r="C87" s="6" t="s">
        <v>159</v>
      </c>
      <c r="D87" s="7" t="s">
        <v>83</v>
      </c>
      <c r="E87" s="8">
        <v>4071.5324999999998</v>
      </c>
      <c r="F87" s="8">
        <v>1818.69</v>
      </c>
      <c r="G87" s="9">
        <f t="shared" si="4"/>
        <v>0.44668438726695664</v>
      </c>
    </row>
    <row r="88" spans="1:7" ht="21.95" customHeight="1" x14ac:dyDescent="0.25">
      <c r="A88" s="4">
        <v>86</v>
      </c>
      <c r="B88" s="5">
        <v>53</v>
      </c>
      <c r="C88" s="6" t="s">
        <v>159</v>
      </c>
      <c r="D88" s="7" t="s">
        <v>84</v>
      </c>
      <c r="E88" s="8">
        <v>2686.5675000000001</v>
      </c>
      <c r="F88" s="8">
        <v>772.04</v>
      </c>
      <c r="G88" s="9">
        <f t="shared" si="4"/>
        <v>0.28737040852314333</v>
      </c>
    </row>
    <row r="89" spans="1:7" ht="21.95" customHeight="1" x14ac:dyDescent="0.25">
      <c r="A89" s="4">
        <v>87</v>
      </c>
      <c r="B89" s="5">
        <v>53</v>
      </c>
      <c r="C89" s="6" t="s">
        <v>159</v>
      </c>
      <c r="D89" s="7" t="s">
        <v>85</v>
      </c>
      <c r="E89" s="12">
        <v>2299.2275</v>
      </c>
      <c r="F89" s="12">
        <v>947.89750000000004</v>
      </c>
      <c r="G89" s="13">
        <f t="shared" si="4"/>
        <v>0.41226781603821283</v>
      </c>
    </row>
    <row r="90" spans="1:7" ht="21.95" customHeight="1" x14ac:dyDescent="0.25">
      <c r="A90" s="4">
        <v>88</v>
      </c>
      <c r="B90" s="5">
        <v>53</v>
      </c>
      <c r="C90" s="6" t="s">
        <v>159</v>
      </c>
      <c r="D90" s="7" t="s">
        <v>86</v>
      </c>
      <c r="E90" s="8">
        <v>7196.85</v>
      </c>
      <c r="F90" s="8">
        <v>1399.6524999999999</v>
      </c>
      <c r="G90" s="9">
        <f t="shared" si="4"/>
        <v>0.19448126610947844</v>
      </c>
    </row>
    <row r="91" spans="1:7" ht="21.95" customHeight="1" x14ac:dyDescent="0.25">
      <c r="A91" s="4">
        <v>89</v>
      </c>
      <c r="B91" s="5">
        <v>53</v>
      </c>
      <c r="C91" s="6" t="s">
        <v>159</v>
      </c>
      <c r="D91" s="10" t="s">
        <v>87</v>
      </c>
      <c r="E91" s="8">
        <v>3207.3874999999998</v>
      </c>
      <c r="F91" s="8">
        <v>671.53499999999997</v>
      </c>
      <c r="G91" s="9">
        <f t="shared" si="4"/>
        <v>0.20937133414656009</v>
      </c>
    </row>
    <row r="92" spans="1:7" ht="21.95" customHeight="1" x14ac:dyDescent="0.25">
      <c r="A92" s="4">
        <v>90</v>
      </c>
      <c r="B92" s="5">
        <v>53</v>
      </c>
      <c r="C92" s="6" t="s">
        <v>159</v>
      </c>
      <c r="D92" s="10" t="s">
        <v>88</v>
      </c>
      <c r="E92" s="8">
        <v>3827.1025</v>
      </c>
      <c r="F92" s="8">
        <v>553.89250000000004</v>
      </c>
      <c r="G92" s="9">
        <f t="shared" si="4"/>
        <v>0.1447289431103557</v>
      </c>
    </row>
    <row r="93" spans="1:7" ht="21.95" customHeight="1" x14ac:dyDescent="0.25">
      <c r="A93" s="4">
        <v>91</v>
      </c>
      <c r="B93" s="5">
        <v>53</v>
      </c>
      <c r="C93" s="6" t="s">
        <v>159</v>
      </c>
      <c r="D93" s="10" t="s">
        <v>89</v>
      </c>
      <c r="E93" s="8">
        <v>2115.8449999999998</v>
      </c>
      <c r="F93" s="8">
        <v>99.79</v>
      </c>
      <c r="G93" s="9">
        <f t="shared" si="4"/>
        <v>4.7163190120259289E-2</v>
      </c>
    </row>
    <row r="94" spans="1:7" ht="21.95" customHeight="1" x14ac:dyDescent="0.25">
      <c r="A94" s="4">
        <v>92</v>
      </c>
      <c r="B94" s="5">
        <v>53</v>
      </c>
      <c r="C94" s="6" t="s">
        <v>159</v>
      </c>
      <c r="D94" s="10" t="s">
        <v>90</v>
      </c>
      <c r="E94" s="8">
        <v>1734.11</v>
      </c>
      <c r="F94" s="8">
        <v>551.20249999999999</v>
      </c>
      <c r="G94" s="9">
        <f t="shared" si="4"/>
        <v>0.3178590170173749</v>
      </c>
    </row>
    <row r="95" spans="1:7" ht="21.95" customHeight="1" x14ac:dyDescent="0.25">
      <c r="A95" s="4">
        <v>93</v>
      </c>
      <c r="B95" s="5">
        <v>61</v>
      </c>
      <c r="C95" s="6" t="s">
        <v>158</v>
      </c>
      <c r="D95" s="7" t="s">
        <v>91</v>
      </c>
      <c r="E95" s="8">
        <v>10711.6175</v>
      </c>
      <c r="F95" s="8">
        <v>7544.2924999999996</v>
      </c>
      <c r="G95" s="9">
        <f t="shared" si="4"/>
        <v>0.70430936317507598</v>
      </c>
    </row>
    <row r="96" spans="1:7" ht="21.95" customHeight="1" x14ac:dyDescent="0.25">
      <c r="A96" s="4">
        <v>94</v>
      </c>
      <c r="B96" s="5">
        <v>61</v>
      </c>
      <c r="C96" s="6" t="s">
        <v>158</v>
      </c>
      <c r="D96" s="7" t="s">
        <v>92</v>
      </c>
      <c r="E96" s="12">
        <v>6084.3649999999998</v>
      </c>
      <c r="F96" s="12">
        <v>3733.62</v>
      </c>
      <c r="G96" s="13">
        <f t="shared" si="4"/>
        <v>0.61364168651946427</v>
      </c>
    </row>
    <row r="97" spans="1:7" ht="21.95" customHeight="1" x14ac:dyDescent="0.25">
      <c r="A97" s="4">
        <v>95</v>
      </c>
      <c r="B97" s="5">
        <v>61</v>
      </c>
      <c r="C97" s="6" t="s">
        <v>158</v>
      </c>
      <c r="D97" s="7" t="s">
        <v>93</v>
      </c>
      <c r="E97" s="8">
        <v>5821.8325000000004</v>
      </c>
      <c r="F97" s="8">
        <v>5200.1674999999996</v>
      </c>
      <c r="G97" s="9">
        <f t="shared" si="4"/>
        <v>0.89321832945210966</v>
      </c>
    </row>
    <row r="98" spans="1:7" ht="21.95" customHeight="1" x14ac:dyDescent="0.25">
      <c r="A98" s="4">
        <v>96</v>
      </c>
      <c r="B98" s="5">
        <v>61</v>
      </c>
      <c r="C98" s="6" t="s">
        <v>158</v>
      </c>
      <c r="D98" s="7" t="s">
        <v>94</v>
      </c>
      <c r="E98" s="12">
        <v>18453.73</v>
      </c>
      <c r="F98" s="12">
        <v>4905.8625000000002</v>
      </c>
      <c r="G98" s="13">
        <f t="shared" si="4"/>
        <v>0.26584666081057867</v>
      </c>
    </row>
    <row r="99" spans="1:7" ht="21.95" customHeight="1" x14ac:dyDescent="0.25">
      <c r="A99" s="4">
        <v>97</v>
      </c>
      <c r="B99" s="5">
        <v>61</v>
      </c>
      <c r="C99" s="6" t="s">
        <v>158</v>
      </c>
      <c r="D99" s="7" t="s">
        <v>95</v>
      </c>
      <c r="E99" s="8">
        <v>22400.974999999999</v>
      </c>
      <c r="F99" s="8">
        <v>5634.61</v>
      </c>
      <c r="G99" s="9">
        <f t="shared" si="4"/>
        <v>0.2515341408130673</v>
      </c>
    </row>
    <row r="100" spans="1:7" ht="21.95" customHeight="1" x14ac:dyDescent="0.25">
      <c r="A100" s="4">
        <v>98</v>
      </c>
      <c r="B100" s="5">
        <v>61</v>
      </c>
      <c r="C100" s="6" t="s">
        <v>158</v>
      </c>
      <c r="D100" s="11" t="s">
        <v>96</v>
      </c>
      <c r="E100" s="8">
        <v>29774.014999999999</v>
      </c>
      <c r="F100" s="8">
        <v>2270.1174999999998</v>
      </c>
      <c r="G100" s="9">
        <f t="shared" si="4"/>
        <v>7.6244923635592973E-2</v>
      </c>
    </row>
    <row r="101" spans="1:7" ht="21.95" customHeight="1" x14ac:dyDescent="0.25">
      <c r="A101" s="4">
        <v>99</v>
      </c>
      <c r="B101" s="5">
        <v>62</v>
      </c>
      <c r="C101" s="6" t="s">
        <v>157</v>
      </c>
      <c r="D101" s="7" t="s">
        <v>101</v>
      </c>
      <c r="E101" s="8">
        <v>12368.7225</v>
      </c>
      <c r="F101" s="8">
        <v>8234.7474999999995</v>
      </c>
      <c r="G101" s="9">
        <f>F101/E101</f>
        <v>0.66577186932603583</v>
      </c>
    </row>
    <row r="102" spans="1:7" ht="21.95" customHeight="1" x14ac:dyDescent="0.25">
      <c r="A102" s="4">
        <v>100</v>
      </c>
      <c r="B102" s="5">
        <v>62</v>
      </c>
      <c r="C102" s="6" t="s">
        <v>157</v>
      </c>
      <c r="D102" s="10" t="s">
        <v>102</v>
      </c>
      <c r="E102" s="8">
        <v>19019.032500000001</v>
      </c>
      <c r="F102" s="8">
        <v>4182.5874999999996</v>
      </c>
      <c r="G102" s="9">
        <f>F102/E102</f>
        <v>0.21991589214645904</v>
      </c>
    </row>
    <row r="103" spans="1:7" ht="21.95" customHeight="1" x14ac:dyDescent="0.25">
      <c r="A103" s="4">
        <v>101</v>
      </c>
      <c r="B103" s="5">
        <v>62</v>
      </c>
      <c r="C103" s="6" t="s">
        <v>157</v>
      </c>
      <c r="D103" s="10" t="s">
        <v>103</v>
      </c>
      <c r="E103" s="8">
        <v>35146.550000000003</v>
      </c>
      <c r="F103" s="8">
        <v>10029.959999999999</v>
      </c>
      <c r="G103" s="9">
        <f>F103/E103</f>
        <v>0.28537537823769327</v>
      </c>
    </row>
    <row r="104" spans="1:7" ht="21.95" customHeight="1" x14ac:dyDescent="0.25">
      <c r="A104" s="4">
        <v>102</v>
      </c>
      <c r="B104" s="5">
        <v>63</v>
      </c>
      <c r="C104" s="6" t="s">
        <v>156</v>
      </c>
      <c r="D104" s="7" t="s">
        <v>97</v>
      </c>
      <c r="E104" s="8">
        <v>11410.96</v>
      </c>
      <c r="F104" s="8">
        <v>7223.6049999999996</v>
      </c>
      <c r="G104" s="9">
        <f t="shared" si="4"/>
        <v>0.63304095360951229</v>
      </c>
    </row>
    <row r="105" spans="1:7" ht="21.95" customHeight="1" x14ac:dyDescent="0.25">
      <c r="A105" s="4">
        <v>103</v>
      </c>
      <c r="B105" s="5">
        <v>63</v>
      </c>
      <c r="C105" s="6" t="s">
        <v>156</v>
      </c>
      <c r="D105" s="10" t="s">
        <v>98</v>
      </c>
      <c r="E105" s="8">
        <v>8361.4274999999998</v>
      </c>
      <c r="F105" s="8">
        <v>5767.1</v>
      </c>
      <c r="G105" s="9">
        <f t="shared" si="4"/>
        <v>0.68972672429438642</v>
      </c>
    </row>
    <row r="106" spans="1:7" ht="21.95" customHeight="1" x14ac:dyDescent="0.25">
      <c r="A106" s="4">
        <v>104</v>
      </c>
      <c r="B106" s="5">
        <v>63</v>
      </c>
      <c r="C106" s="6" t="s">
        <v>156</v>
      </c>
      <c r="D106" s="10" t="s">
        <v>99</v>
      </c>
      <c r="E106" s="8">
        <v>9198.8374999999996</v>
      </c>
      <c r="F106" s="8">
        <v>1451.4649999999999</v>
      </c>
      <c r="G106" s="9">
        <f t="shared" si="4"/>
        <v>0.15778787265238678</v>
      </c>
    </row>
    <row r="107" spans="1:7" ht="21.95" customHeight="1" x14ac:dyDescent="0.25">
      <c r="A107" s="4">
        <v>105</v>
      </c>
      <c r="B107" s="5">
        <v>63</v>
      </c>
      <c r="C107" s="6" t="s">
        <v>156</v>
      </c>
      <c r="D107" s="10" t="s">
        <v>100</v>
      </c>
      <c r="E107" s="8">
        <v>3162.1025</v>
      </c>
      <c r="F107" s="8">
        <v>1556.645</v>
      </c>
      <c r="G107" s="9">
        <f t="shared" si="4"/>
        <v>0.49228163856168483</v>
      </c>
    </row>
    <row r="108" spans="1:7" ht="21.95" customHeight="1" x14ac:dyDescent="0.25">
      <c r="A108" s="4">
        <v>106</v>
      </c>
      <c r="B108" s="5">
        <v>64</v>
      </c>
      <c r="C108" s="6" t="s">
        <v>155</v>
      </c>
      <c r="D108" s="7" t="s">
        <v>104</v>
      </c>
      <c r="E108" s="8">
        <v>26111.044999999998</v>
      </c>
      <c r="F108" s="8">
        <v>10123.575000000001</v>
      </c>
      <c r="G108" s="9">
        <f t="shared" si="4"/>
        <v>0.38771236463343389</v>
      </c>
    </row>
    <row r="109" spans="1:7" ht="21.95" customHeight="1" x14ac:dyDescent="0.25">
      <c r="A109" s="4">
        <v>107</v>
      </c>
      <c r="B109" s="5">
        <v>64</v>
      </c>
      <c r="C109" s="6" t="s">
        <v>155</v>
      </c>
      <c r="D109" s="10" t="s">
        <v>105</v>
      </c>
      <c r="E109" s="12">
        <v>3749.5075000000002</v>
      </c>
      <c r="F109" s="12">
        <v>1995.1949999999999</v>
      </c>
      <c r="G109" s="13">
        <f t="shared" si="4"/>
        <v>0.5321218853409414</v>
      </c>
    </row>
    <row r="110" spans="1:7" ht="21.95" customHeight="1" x14ac:dyDescent="0.25">
      <c r="A110" s="4">
        <v>108</v>
      </c>
      <c r="B110" s="5">
        <v>64</v>
      </c>
      <c r="C110" s="6" t="s">
        <v>155</v>
      </c>
      <c r="D110" s="10" t="s">
        <v>106</v>
      </c>
      <c r="E110" s="8">
        <v>22554.142500000002</v>
      </c>
      <c r="F110" s="8">
        <v>2809.7049999999999</v>
      </c>
      <c r="G110" s="9">
        <f t="shared" si="4"/>
        <v>0.1245760063810894</v>
      </c>
    </row>
    <row r="111" spans="1:7" ht="21.95" customHeight="1" x14ac:dyDescent="0.25">
      <c r="A111" s="4">
        <v>109</v>
      </c>
      <c r="B111" s="5">
        <v>64</v>
      </c>
      <c r="C111" s="6" t="s">
        <v>155</v>
      </c>
      <c r="D111" s="7" t="s">
        <v>107</v>
      </c>
      <c r="E111" s="8">
        <v>13663.407499999999</v>
      </c>
      <c r="F111" s="8">
        <v>5648.915</v>
      </c>
      <c r="G111" s="9">
        <f t="shared" si="4"/>
        <v>0.41343383778899956</v>
      </c>
    </row>
    <row r="112" spans="1:7" ht="21.95" customHeight="1" x14ac:dyDescent="0.25">
      <c r="A112" s="4">
        <v>110</v>
      </c>
      <c r="B112" s="5">
        <v>65</v>
      </c>
      <c r="C112" s="6" t="s">
        <v>154</v>
      </c>
      <c r="D112" s="7" t="s">
        <v>108</v>
      </c>
      <c r="E112" s="12">
        <v>12991.842500000001</v>
      </c>
      <c r="F112" s="12">
        <v>4320.9425000000001</v>
      </c>
      <c r="G112" s="13">
        <f t="shared" si="4"/>
        <v>0.33258889183732021</v>
      </c>
    </row>
    <row r="113" spans="1:7" ht="21.95" customHeight="1" x14ac:dyDescent="0.25">
      <c r="A113" s="4">
        <v>111</v>
      </c>
      <c r="B113" s="5">
        <v>65</v>
      </c>
      <c r="C113" s="6" t="s">
        <v>154</v>
      </c>
      <c r="D113" s="7" t="s">
        <v>109</v>
      </c>
      <c r="E113" s="8">
        <v>42925.0625</v>
      </c>
      <c r="F113" s="8">
        <v>3383.3951999999999</v>
      </c>
      <c r="G113" s="9">
        <f t="shared" ref="G113:G154" si="5">F113/E113</f>
        <v>7.8820973178548082E-2</v>
      </c>
    </row>
    <row r="114" spans="1:7" ht="21.95" customHeight="1" x14ac:dyDescent="0.25">
      <c r="A114" s="4">
        <v>112</v>
      </c>
      <c r="B114" s="5">
        <v>65</v>
      </c>
      <c r="C114" s="6" t="s">
        <v>154</v>
      </c>
      <c r="D114" s="7" t="s">
        <v>110</v>
      </c>
      <c r="E114" s="12">
        <v>14253.1075</v>
      </c>
      <c r="F114" s="12">
        <v>2605.2925</v>
      </c>
      <c r="G114" s="13">
        <f t="shared" si="5"/>
        <v>0.18278768331748008</v>
      </c>
    </row>
    <row r="115" spans="1:7" ht="21.95" customHeight="1" x14ac:dyDescent="0.25">
      <c r="A115" s="4">
        <v>113</v>
      </c>
      <c r="B115" s="5">
        <v>71</v>
      </c>
      <c r="C115" s="6" t="s">
        <v>180</v>
      </c>
      <c r="D115" s="10" t="s">
        <v>128</v>
      </c>
      <c r="E115" s="12">
        <v>2797.0149999999999</v>
      </c>
      <c r="F115" s="12">
        <v>1777.0574999999999</v>
      </c>
      <c r="G115" s="13">
        <f t="shared" ref="G115:G125" si="6">F115/E115</f>
        <v>0.63534071143701409</v>
      </c>
    </row>
    <row r="116" spans="1:7" ht="21.95" customHeight="1" x14ac:dyDescent="0.25">
      <c r="A116" s="4">
        <v>114</v>
      </c>
      <c r="B116" s="5">
        <v>71</v>
      </c>
      <c r="C116" s="6" t="s">
        <v>180</v>
      </c>
      <c r="D116" s="10" t="s">
        <v>129</v>
      </c>
      <c r="E116" s="8">
        <v>1675.4275</v>
      </c>
      <c r="F116" s="8">
        <v>244.2225</v>
      </c>
      <c r="G116" s="9">
        <f t="shared" si="6"/>
        <v>0.14576727432252365</v>
      </c>
    </row>
    <row r="117" spans="1:7" ht="21.95" customHeight="1" x14ac:dyDescent="0.25">
      <c r="A117" s="4">
        <v>115</v>
      </c>
      <c r="B117" s="5">
        <v>71</v>
      </c>
      <c r="C117" s="6" t="s">
        <v>180</v>
      </c>
      <c r="D117" s="10" t="s">
        <v>130</v>
      </c>
      <c r="E117" s="8">
        <v>598.42499999999995</v>
      </c>
      <c r="F117" s="8">
        <v>276.94760000000002</v>
      </c>
      <c r="G117" s="9">
        <f t="shared" si="6"/>
        <v>0.46279416802439743</v>
      </c>
    </row>
    <row r="118" spans="1:7" ht="21.95" customHeight="1" x14ac:dyDescent="0.25">
      <c r="A118" s="4">
        <v>116</v>
      </c>
      <c r="B118" s="5">
        <v>71</v>
      </c>
      <c r="C118" s="6" t="s">
        <v>180</v>
      </c>
      <c r="D118" s="10" t="s">
        <v>131</v>
      </c>
      <c r="E118" s="8">
        <v>1018.9625</v>
      </c>
      <c r="F118" s="8">
        <v>409.27</v>
      </c>
      <c r="G118" s="9">
        <f t="shared" si="6"/>
        <v>0.40165364279843468</v>
      </c>
    </row>
    <row r="119" spans="1:7" ht="21.95" customHeight="1" x14ac:dyDescent="0.25">
      <c r="A119" s="4">
        <v>117</v>
      </c>
      <c r="B119" s="5">
        <v>72</v>
      </c>
      <c r="C119" s="6" t="s">
        <v>178</v>
      </c>
      <c r="D119" s="7" t="s">
        <v>117</v>
      </c>
      <c r="E119" s="8">
        <v>5823.8450000000003</v>
      </c>
      <c r="F119" s="8">
        <v>1207.55</v>
      </c>
      <c r="G119" s="9">
        <f t="shared" si="6"/>
        <v>0.20734583423837685</v>
      </c>
    </row>
    <row r="120" spans="1:7" ht="21.95" customHeight="1" x14ac:dyDescent="0.25">
      <c r="A120" s="4">
        <v>118</v>
      </c>
      <c r="B120" s="5">
        <v>72</v>
      </c>
      <c r="C120" s="6" t="s">
        <v>178</v>
      </c>
      <c r="D120" s="10" t="s">
        <v>118</v>
      </c>
      <c r="E120" s="8">
        <v>4908.6724999999997</v>
      </c>
      <c r="F120" s="8">
        <v>563.70500000000004</v>
      </c>
      <c r="G120" s="9">
        <f t="shared" si="6"/>
        <v>0.11483858415895541</v>
      </c>
    </row>
    <row r="121" spans="1:7" ht="21.95" customHeight="1" x14ac:dyDescent="0.25">
      <c r="A121" s="4">
        <v>119</v>
      </c>
      <c r="B121" s="5">
        <v>72</v>
      </c>
      <c r="C121" s="6" t="s">
        <v>178</v>
      </c>
      <c r="D121" s="10" t="s">
        <v>119</v>
      </c>
      <c r="E121" s="8">
        <v>3591.17</v>
      </c>
      <c r="F121" s="8">
        <v>169.6225</v>
      </c>
      <c r="G121" s="9">
        <f t="shared" si="6"/>
        <v>4.7233213688018111E-2</v>
      </c>
    </row>
    <row r="122" spans="1:7" ht="21.95" customHeight="1" x14ac:dyDescent="0.25">
      <c r="A122" s="4">
        <v>120</v>
      </c>
      <c r="B122" s="5">
        <v>72</v>
      </c>
      <c r="C122" s="6" t="s">
        <v>178</v>
      </c>
      <c r="D122" s="10" t="s">
        <v>120</v>
      </c>
      <c r="E122" s="8">
        <v>5781.0225</v>
      </c>
      <c r="F122" s="8">
        <v>1089.4175</v>
      </c>
      <c r="G122" s="9">
        <f t="shared" si="6"/>
        <v>0.18844719943573995</v>
      </c>
    </row>
    <row r="123" spans="1:7" ht="21.95" customHeight="1" x14ac:dyDescent="0.25">
      <c r="A123" s="4">
        <v>121</v>
      </c>
      <c r="B123" s="5">
        <v>72</v>
      </c>
      <c r="C123" s="6" t="s">
        <v>178</v>
      </c>
      <c r="D123" s="10" t="s">
        <v>121</v>
      </c>
      <c r="E123" s="8">
        <v>12718.342500000001</v>
      </c>
      <c r="F123" s="8">
        <v>1698.3824999999999</v>
      </c>
      <c r="G123" s="9">
        <f t="shared" si="6"/>
        <v>0.13353803768061756</v>
      </c>
    </row>
    <row r="124" spans="1:7" ht="21.95" customHeight="1" x14ac:dyDescent="0.25">
      <c r="A124" s="4">
        <v>122</v>
      </c>
      <c r="B124" s="5">
        <v>72</v>
      </c>
      <c r="C124" s="6" t="s">
        <v>178</v>
      </c>
      <c r="D124" s="10" t="s">
        <v>122</v>
      </c>
      <c r="E124" s="8">
        <v>13016.83</v>
      </c>
      <c r="F124" s="8">
        <v>345.47750000000002</v>
      </c>
      <c r="G124" s="9">
        <f t="shared" si="6"/>
        <v>2.6540832138085849E-2</v>
      </c>
    </row>
    <row r="125" spans="1:7" ht="21.95" customHeight="1" x14ac:dyDescent="0.25">
      <c r="A125" s="4">
        <v>123</v>
      </c>
      <c r="B125" s="5">
        <v>72</v>
      </c>
      <c r="C125" s="6" t="s">
        <v>178</v>
      </c>
      <c r="D125" s="10" t="s">
        <v>123</v>
      </c>
      <c r="E125" s="8">
        <v>8371.8775000000005</v>
      </c>
      <c r="F125" s="8">
        <v>301.39749999999998</v>
      </c>
      <c r="G125" s="9">
        <f t="shared" si="6"/>
        <v>3.6001183724917139E-2</v>
      </c>
    </row>
    <row r="126" spans="1:7" ht="21.95" customHeight="1" x14ac:dyDescent="0.25">
      <c r="A126" s="4">
        <v>124</v>
      </c>
      <c r="B126" s="5">
        <v>73</v>
      </c>
      <c r="C126" s="6" t="s">
        <v>177</v>
      </c>
      <c r="D126" s="7" t="s">
        <v>111</v>
      </c>
      <c r="E126" s="8">
        <v>4839.5600000000004</v>
      </c>
      <c r="F126" s="8">
        <v>3332.2024999999999</v>
      </c>
      <c r="G126" s="9">
        <f t="shared" si="5"/>
        <v>0.68853418492590224</v>
      </c>
    </row>
    <row r="127" spans="1:7" ht="21.95" customHeight="1" x14ac:dyDescent="0.25">
      <c r="A127" s="4">
        <v>125</v>
      </c>
      <c r="B127" s="5">
        <v>73</v>
      </c>
      <c r="C127" s="6" t="s">
        <v>177</v>
      </c>
      <c r="D127" s="7" t="s">
        <v>112</v>
      </c>
      <c r="E127" s="8">
        <v>3573.92</v>
      </c>
      <c r="F127" s="8">
        <v>1598.64</v>
      </c>
      <c r="G127" s="9">
        <f t="shared" si="5"/>
        <v>0.44730715852621211</v>
      </c>
    </row>
    <row r="128" spans="1:7" ht="21.95" customHeight="1" x14ac:dyDescent="0.25">
      <c r="A128" s="4">
        <v>126</v>
      </c>
      <c r="B128" s="5">
        <v>73</v>
      </c>
      <c r="C128" s="6" t="s">
        <v>177</v>
      </c>
      <c r="D128" s="7" t="s">
        <v>113</v>
      </c>
      <c r="E128" s="8">
        <v>10770.637500000001</v>
      </c>
      <c r="F128" s="8">
        <v>3455.7125000000001</v>
      </c>
      <c r="G128" s="9">
        <f t="shared" si="5"/>
        <v>0.32084567881891857</v>
      </c>
    </row>
    <row r="129" spans="1:7" ht="21.95" customHeight="1" x14ac:dyDescent="0.25">
      <c r="A129" s="4">
        <v>127</v>
      </c>
      <c r="B129" s="5">
        <v>73</v>
      </c>
      <c r="C129" s="6" t="s">
        <v>177</v>
      </c>
      <c r="D129" s="10" t="s">
        <v>114</v>
      </c>
      <c r="E129" s="8">
        <v>5829.4224999999997</v>
      </c>
      <c r="F129" s="8">
        <v>3274.8375000000001</v>
      </c>
      <c r="G129" s="9">
        <f t="shared" si="5"/>
        <v>0.56177734586916628</v>
      </c>
    </row>
    <row r="130" spans="1:7" ht="21.95" customHeight="1" x14ac:dyDescent="0.25">
      <c r="A130" s="4">
        <v>128</v>
      </c>
      <c r="B130" s="5">
        <v>73</v>
      </c>
      <c r="C130" s="6" t="s">
        <v>177</v>
      </c>
      <c r="D130" s="7" t="s">
        <v>115</v>
      </c>
      <c r="E130" s="8">
        <v>8514.7474000000002</v>
      </c>
      <c r="F130" s="8">
        <v>2556.6350000000002</v>
      </c>
      <c r="G130" s="9">
        <f t="shared" si="5"/>
        <v>0.30025964129012217</v>
      </c>
    </row>
    <row r="131" spans="1:7" ht="21.95" customHeight="1" x14ac:dyDescent="0.25">
      <c r="A131" s="4">
        <v>129</v>
      </c>
      <c r="B131" s="5">
        <v>73</v>
      </c>
      <c r="C131" s="6" t="s">
        <v>177</v>
      </c>
      <c r="D131" s="7" t="s">
        <v>116</v>
      </c>
      <c r="E131" s="8">
        <v>878.45749999999998</v>
      </c>
      <c r="F131" s="8">
        <v>522.38499999999999</v>
      </c>
      <c r="G131" s="9">
        <f t="shared" si="5"/>
        <v>0.59466166547613286</v>
      </c>
    </row>
    <row r="132" spans="1:7" ht="21.95" customHeight="1" x14ac:dyDescent="0.25">
      <c r="A132" s="4">
        <v>130</v>
      </c>
      <c r="B132" s="5">
        <v>74</v>
      </c>
      <c r="C132" s="6" t="s">
        <v>179</v>
      </c>
      <c r="D132" s="10" t="s">
        <v>124</v>
      </c>
      <c r="E132" s="8">
        <v>15047.422500000001</v>
      </c>
      <c r="F132" s="8">
        <v>2664</v>
      </c>
      <c r="G132" s="9">
        <f t="shared" si="5"/>
        <v>0.17704028713223144</v>
      </c>
    </row>
    <row r="133" spans="1:7" ht="21.95" customHeight="1" x14ac:dyDescent="0.25">
      <c r="A133" s="4">
        <v>131</v>
      </c>
      <c r="B133" s="5">
        <v>74</v>
      </c>
      <c r="C133" s="6" t="s">
        <v>179</v>
      </c>
      <c r="D133" s="10" t="s">
        <v>125</v>
      </c>
      <c r="E133" s="8">
        <v>3922.5225</v>
      </c>
      <c r="F133" s="8">
        <v>675.07</v>
      </c>
      <c r="G133" s="9">
        <f t="shared" si="5"/>
        <v>0.17210098858578887</v>
      </c>
    </row>
    <row r="134" spans="1:7" ht="21.95" customHeight="1" x14ac:dyDescent="0.25">
      <c r="A134" s="4">
        <v>132</v>
      </c>
      <c r="B134" s="5">
        <v>74</v>
      </c>
      <c r="C134" s="6" t="s">
        <v>179</v>
      </c>
      <c r="D134" s="10" t="s">
        <v>126</v>
      </c>
      <c r="E134" s="8">
        <v>3357.7649999999999</v>
      </c>
      <c r="F134" s="8">
        <v>1007.81</v>
      </c>
      <c r="G134" s="9">
        <f t="shared" si="5"/>
        <v>0.30014310114019294</v>
      </c>
    </row>
    <row r="135" spans="1:7" ht="21.95" customHeight="1" x14ac:dyDescent="0.25">
      <c r="A135" s="4">
        <v>133</v>
      </c>
      <c r="B135" s="5">
        <v>74</v>
      </c>
      <c r="C135" s="6" t="s">
        <v>179</v>
      </c>
      <c r="D135" s="10" t="s">
        <v>127</v>
      </c>
      <c r="E135" s="8">
        <v>4349.9825000000001</v>
      </c>
      <c r="F135" s="8">
        <v>1309.21</v>
      </c>
      <c r="G135" s="9">
        <f t="shared" si="5"/>
        <v>0.30096902688688976</v>
      </c>
    </row>
    <row r="136" spans="1:7" ht="21.95" customHeight="1" x14ac:dyDescent="0.25">
      <c r="A136" s="4">
        <v>134</v>
      </c>
      <c r="B136" s="5">
        <v>75</v>
      </c>
      <c r="C136" s="6" t="s">
        <v>181</v>
      </c>
      <c r="D136" s="10" t="s">
        <v>132</v>
      </c>
      <c r="E136" s="12">
        <v>7673.8549999999996</v>
      </c>
      <c r="F136" s="12">
        <v>2310.4825000000001</v>
      </c>
      <c r="G136" s="13">
        <f t="shared" si="5"/>
        <v>0.30108498271077577</v>
      </c>
    </row>
    <row r="137" spans="1:7" ht="21.95" customHeight="1" x14ac:dyDescent="0.25">
      <c r="A137" s="4">
        <v>135</v>
      </c>
      <c r="B137" s="5">
        <v>76</v>
      </c>
      <c r="C137" s="6" t="s">
        <v>182</v>
      </c>
      <c r="D137" s="7" t="s">
        <v>133</v>
      </c>
      <c r="E137" s="8">
        <v>4785.08</v>
      </c>
      <c r="F137" s="8">
        <v>752.37249999999995</v>
      </c>
      <c r="G137" s="9">
        <f t="shared" si="5"/>
        <v>0.1572330034189606</v>
      </c>
    </row>
    <row r="138" spans="1:7" ht="21.95" customHeight="1" x14ac:dyDescent="0.25">
      <c r="A138" s="4">
        <v>136</v>
      </c>
      <c r="B138" s="5">
        <v>76</v>
      </c>
      <c r="C138" s="6" t="s">
        <v>182</v>
      </c>
      <c r="D138" s="7" t="s">
        <v>134</v>
      </c>
      <c r="E138" s="8">
        <v>5831.77</v>
      </c>
      <c r="F138" s="8">
        <v>1555.0050000000001</v>
      </c>
      <c r="G138" s="9">
        <f t="shared" si="5"/>
        <v>0.26664374623827758</v>
      </c>
    </row>
    <row r="139" spans="1:7" ht="21.95" customHeight="1" x14ac:dyDescent="0.25">
      <c r="A139" s="4">
        <v>137</v>
      </c>
      <c r="B139" s="5">
        <v>81</v>
      </c>
      <c r="C139" s="6" t="s">
        <v>183</v>
      </c>
      <c r="D139" s="7" t="s">
        <v>135</v>
      </c>
      <c r="E139" s="8">
        <v>5294.9549999999999</v>
      </c>
      <c r="F139" s="8">
        <v>790.37350000000004</v>
      </c>
      <c r="G139" s="9">
        <f t="shared" si="5"/>
        <v>0.14926916281630345</v>
      </c>
    </row>
    <row r="140" spans="1:7" ht="21.95" customHeight="1" x14ac:dyDescent="0.25">
      <c r="A140" s="4">
        <v>138</v>
      </c>
      <c r="B140" s="5">
        <v>81</v>
      </c>
      <c r="C140" s="6" t="s">
        <v>183</v>
      </c>
      <c r="D140" s="10" t="s">
        <v>136</v>
      </c>
      <c r="E140" s="8">
        <v>13185.4625</v>
      </c>
      <c r="F140" s="8">
        <v>934.60249999999996</v>
      </c>
      <c r="G140" s="9">
        <f t="shared" si="5"/>
        <v>7.0881283079755456E-2</v>
      </c>
    </row>
    <row r="141" spans="1:7" ht="21.95" customHeight="1" x14ac:dyDescent="0.25">
      <c r="A141" s="4">
        <v>139</v>
      </c>
      <c r="B141" s="5">
        <v>81</v>
      </c>
      <c r="C141" s="6" t="s">
        <v>183</v>
      </c>
      <c r="D141" s="10" t="s">
        <v>137</v>
      </c>
      <c r="E141" s="8">
        <v>4510.3525</v>
      </c>
      <c r="F141" s="8">
        <v>1224.2674999999999</v>
      </c>
      <c r="G141" s="9">
        <f t="shared" si="5"/>
        <v>0.27143499316295122</v>
      </c>
    </row>
    <row r="142" spans="1:7" ht="21.95" customHeight="1" x14ac:dyDescent="0.25">
      <c r="A142" s="4">
        <v>140</v>
      </c>
      <c r="B142" s="5">
        <v>81</v>
      </c>
      <c r="C142" s="6" t="s">
        <v>183</v>
      </c>
      <c r="D142" s="10" t="s">
        <v>138</v>
      </c>
      <c r="E142" s="8">
        <v>1255.4475</v>
      </c>
      <c r="F142" s="8">
        <v>693.21</v>
      </c>
      <c r="G142" s="9">
        <f t="shared" si="5"/>
        <v>0.55216167940116978</v>
      </c>
    </row>
    <row r="143" spans="1:7" ht="21.95" customHeight="1" x14ac:dyDescent="0.25">
      <c r="A143" s="4">
        <v>141</v>
      </c>
      <c r="B143" s="5">
        <v>82</v>
      </c>
      <c r="C143" s="6" t="s">
        <v>184</v>
      </c>
      <c r="D143" s="10" t="s">
        <v>139</v>
      </c>
      <c r="E143" s="8">
        <v>2313.0675000000001</v>
      </c>
      <c r="F143" s="8">
        <v>654.625</v>
      </c>
      <c r="G143" s="9">
        <f t="shared" si="5"/>
        <v>0.28301162849765515</v>
      </c>
    </row>
    <row r="144" spans="1:7" ht="21.95" customHeight="1" x14ac:dyDescent="0.25">
      <c r="A144" s="4">
        <v>142</v>
      </c>
      <c r="B144" s="5">
        <v>82</v>
      </c>
      <c r="C144" s="6" t="s">
        <v>184</v>
      </c>
      <c r="D144" s="10" t="s">
        <v>140</v>
      </c>
      <c r="E144" s="8">
        <v>5825.95</v>
      </c>
      <c r="F144" s="8">
        <v>734.26250000000005</v>
      </c>
      <c r="G144" s="9">
        <f t="shared" si="5"/>
        <v>0.12603309331525331</v>
      </c>
    </row>
    <row r="145" spans="1:7" ht="21.95" customHeight="1" x14ac:dyDescent="0.25">
      <c r="A145" s="4">
        <v>143</v>
      </c>
      <c r="B145" s="5">
        <v>82</v>
      </c>
      <c r="C145" s="6" t="s">
        <v>184</v>
      </c>
      <c r="D145" s="10" t="s">
        <v>141</v>
      </c>
      <c r="E145" s="12">
        <v>9844.1350000000002</v>
      </c>
      <c r="F145" s="12">
        <v>500.7525</v>
      </c>
      <c r="G145" s="13">
        <f t="shared" si="5"/>
        <v>5.086810572996002E-2</v>
      </c>
    </row>
    <row r="146" spans="1:7" ht="21.95" customHeight="1" x14ac:dyDescent="0.25">
      <c r="A146" s="4">
        <v>144</v>
      </c>
      <c r="B146" s="5">
        <v>91</v>
      </c>
      <c r="C146" s="6" t="s">
        <v>185</v>
      </c>
      <c r="D146" s="10" t="s">
        <v>142</v>
      </c>
      <c r="E146" s="12">
        <v>24255.54</v>
      </c>
      <c r="F146" s="12">
        <v>2126.335</v>
      </c>
      <c r="G146" s="13">
        <f t="shared" si="5"/>
        <v>8.7663890393699748E-2</v>
      </c>
    </row>
    <row r="147" spans="1:7" ht="21.95" customHeight="1" x14ac:dyDescent="0.25">
      <c r="A147" s="4">
        <v>145</v>
      </c>
      <c r="B147" s="5">
        <v>91</v>
      </c>
      <c r="C147" s="6" t="s">
        <v>185</v>
      </c>
      <c r="D147" s="10" t="s">
        <v>143</v>
      </c>
      <c r="E147" s="8">
        <v>24288.4925</v>
      </c>
      <c r="F147" s="8">
        <v>5248.6374999999998</v>
      </c>
      <c r="G147" s="9">
        <f t="shared" si="5"/>
        <v>0.21609564694062425</v>
      </c>
    </row>
    <row r="148" spans="1:7" ht="21.95" customHeight="1" x14ac:dyDescent="0.25">
      <c r="A148" s="4">
        <v>146</v>
      </c>
      <c r="B148" s="5">
        <v>91</v>
      </c>
      <c r="C148" s="6" t="s">
        <v>185</v>
      </c>
      <c r="D148" s="10" t="s">
        <v>144</v>
      </c>
      <c r="E148" s="8">
        <v>34701.092499999999</v>
      </c>
      <c r="F148" s="8">
        <v>1566.1875</v>
      </c>
      <c r="G148" s="9">
        <f t="shared" si="5"/>
        <v>4.5133665460244519E-2</v>
      </c>
    </row>
    <row r="149" spans="1:7" ht="21.95" customHeight="1" x14ac:dyDescent="0.25">
      <c r="A149" s="4">
        <v>147</v>
      </c>
      <c r="B149" s="5">
        <v>91</v>
      </c>
      <c r="C149" s="6" t="s">
        <v>185</v>
      </c>
      <c r="D149" s="10" t="s">
        <v>145</v>
      </c>
      <c r="E149" s="8">
        <v>17940.3652</v>
      </c>
      <c r="F149" s="8">
        <v>5866.92</v>
      </c>
      <c r="G149" s="9">
        <f t="shared" si="5"/>
        <v>0.32702344320170251</v>
      </c>
    </row>
    <row r="150" spans="1:7" ht="21.95" customHeight="1" x14ac:dyDescent="0.25">
      <c r="A150" s="4">
        <v>148</v>
      </c>
      <c r="B150" s="5">
        <v>91</v>
      </c>
      <c r="C150" s="6" t="s">
        <v>185</v>
      </c>
      <c r="D150" s="10" t="s">
        <v>146</v>
      </c>
      <c r="E150" s="8">
        <v>12305.2075</v>
      </c>
      <c r="F150" s="8">
        <v>1239.365</v>
      </c>
      <c r="G150" s="9">
        <f t="shared" si="5"/>
        <v>0.10071874041945249</v>
      </c>
    </row>
    <row r="151" spans="1:7" ht="21.95" customHeight="1" x14ac:dyDescent="0.25">
      <c r="A151" s="4">
        <v>149</v>
      </c>
      <c r="B151" s="5">
        <v>91</v>
      </c>
      <c r="C151" s="6" t="s">
        <v>185</v>
      </c>
      <c r="D151" s="10" t="s">
        <v>147</v>
      </c>
      <c r="E151" s="8">
        <v>2919.9575</v>
      </c>
      <c r="F151" s="8">
        <v>928.83500000000004</v>
      </c>
      <c r="G151" s="9">
        <f t="shared" si="5"/>
        <v>0.31809880794497869</v>
      </c>
    </row>
    <row r="152" spans="1:7" ht="21.95" customHeight="1" x14ac:dyDescent="0.25">
      <c r="A152" s="4">
        <v>150</v>
      </c>
      <c r="B152" s="5">
        <v>92</v>
      </c>
      <c r="C152" s="6" t="s">
        <v>186</v>
      </c>
      <c r="D152" s="10" t="s">
        <v>148</v>
      </c>
      <c r="E152" s="8">
        <v>8128.915</v>
      </c>
      <c r="F152" s="8">
        <v>1590.56</v>
      </c>
      <c r="G152" s="9">
        <f t="shared" si="5"/>
        <v>0.19566694940222648</v>
      </c>
    </row>
    <row r="153" spans="1:7" ht="21.95" customHeight="1" x14ac:dyDescent="0.25">
      <c r="A153" s="4">
        <v>151</v>
      </c>
      <c r="B153" s="5">
        <v>92</v>
      </c>
      <c r="C153" s="6" t="s">
        <v>186</v>
      </c>
      <c r="D153" s="10" t="s">
        <v>149</v>
      </c>
      <c r="E153" s="8">
        <v>7620.6149999999998</v>
      </c>
      <c r="F153" s="8">
        <v>795.96749999999997</v>
      </c>
      <c r="G153" s="9">
        <f t="shared" si="5"/>
        <v>0.10444924720642625</v>
      </c>
    </row>
    <row r="154" spans="1:7" ht="21.95" customHeight="1" thickBot="1" x14ac:dyDescent="0.3">
      <c r="A154" s="16">
        <v>152</v>
      </c>
      <c r="B154" s="17">
        <v>92</v>
      </c>
      <c r="C154" s="18" t="s">
        <v>186</v>
      </c>
      <c r="D154" s="19" t="s">
        <v>150</v>
      </c>
      <c r="E154" s="20">
        <v>20879.2775</v>
      </c>
      <c r="F154" s="20">
        <v>5142.6750000000002</v>
      </c>
      <c r="G154" s="21">
        <f t="shared" si="5"/>
        <v>0.24630521817625156</v>
      </c>
    </row>
  </sheetData>
  <printOptions horizontalCentered="1"/>
  <pageMargins left="0.43307086614173229" right="0.43307086614173229" top="0.51181102362204722" bottom="0.51181102362204722" header="0.31496062992125984" footer="0.31496062992125984"/>
  <pageSetup paperSize="9" scale="72" orientation="landscape" verticalDpi="0" r:id="rId1"/>
  <rowBreaks count="5" manualBreakCount="5">
    <brk id="27" max="6" man="1"/>
    <brk id="57" max="6" man="1"/>
    <brk id="87" max="6" man="1"/>
    <brk id="117" max="6" man="1"/>
    <brk id="1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Novita Irawati</dc:creator>
  <cp:lastModifiedBy>Irma Irma</cp:lastModifiedBy>
  <cp:lastPrinted>2026-10-14T03:56:20Z</cp:lastPrinted>
  <dcterms:created xsi:type="dcterms:W3CDTF">2026-10-05T11:24:36Z</dcterms:created>
  <dcterms:modified xsi:type="dcterms:W3CDTF">2026-10-14T04:00:32Z</dcterms:modified>
</cp:coreProperties>
</file>